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avarb\Desktop\NSKV\"/>
    </mc:Choice>
  </mc:AlternateContent>
  <bookViews>
    <workbookView xWindow="0" yWindow="0" windowWidth="19200" windowHeight="8820" tabRatio="581" firstSheet="2" activeTab="2"/>
  </bookViews>
  <sheets>
    <sheet name="R4-factors-1" sheetId="24" state="hidden" r:id="rId1"/>
    <sheet name="R4-factors-2" sheetId="25" state="hidden" r:id="rId2"/>
    <sheet name="R4 (original)" sheetId="26" r:id="rId3"/>
  </sheets>
  <definedNames>
    <definedName name="ACTG">#REF!</definedName>
    <definedName name="ADL">#REF!</definedName>
    <definedName name="ASS">#REF!</definedName>
    <definedName name="City">#REF!</definedName>
    <definedName name="Competition">#REF!</definedName>
    <definedName name="Date">#REF!</definedName>
    <definedName name="ELS">#REF!</definedName>
    <definedName name="Hall">#REF!</definedName>
    <definedName name="Int.Referee">#REF!</definedName>
    <definedName name="IOM">#REF!</definedName>
    <definedName name="LineJudge">#REF!</definedName>
    <definedName name="MatchNo">#REF!</definedName>
    <definedName name="MCL">#REF!</definedName>
    <definedName name="Pool">#REF!</definedName>
    <definedName name="RefDel">#REF!</definedName>
    <definedName name="Scorer">#REF!</definedName>
    <definedName name="Team">#REF!</definedName>
    <definedName name="Time">#REF!</definedName>
  </definedNames>
  <calcPr calcId="152511"/>
  <customWorkbookViews>
    <customWorkbookView name="rek - Persönliche Ansicht" guid="{6A3FC34C-A9B2-491A-98A3-EF7515EA8120}" mergeInterval="0" personalView="1" maximized="1" windowWidth="1676" windowHeight="807" tabRatio="846" activeSheetId="13" showStatusbar="0"/>
  </customWorkbookViews>
</workbook>
</file>

<file path=xl/calcChain.xml><?xml version="1.0" encoding="utf-8"?>
<calcChain xmlns="http://schemas.openxmlformats.org/spreadsheetml/2006/main">
  <c r="AH478" i="26" l="1"/>
  <c r="A478" i="26"/>
  <c r="AA213" i="26"/>
  <c r="AE213" i="26"/>
  <c r="AG213" i="26"/>
  <c r="AI213" i="26"/>
  <c r="AK213" i="26"/>
  <c r="AA344" i="26"/>
  <c r="AE344" i="26"/>
  <c r="AG344" i="26"/>
  <c r="AI344" i="26"/>
  <c r="AK344" i="26"/>
  <c r="A126" i="26"/>
  <c r="A259" i="26"/>
  <c r="AM344" i="26"/>
  <c r="AW61" i="26"/>
  <c r="BC72" i="26"/>
  <c r="AM213" i="26"/>
  <c r="U61" i="26"/>
  <c r="K72" i="26"/>
  <c r="V72" i="26"/>
  <c r="AA72" i="26"/>
  <c r="BH72" i="26"/>
  <c r="AS72" i="26"/>
  <c r="AX72" i="26"/>
  <c r="AM72" i="26"/>
  <c r="Q72" i="26"/>
  <c r="AF72" i="26"/>
</calcChain>
</file>

<file path=xl/sharedStrings.xml><?xml version="1.0" encoding="utf-8"?>
<sst xmlns="http://schemas.openxmlformats.org/spreadsheetml/2006/main" count="204" uniqueCount="119">
  <si>
    <t>a</t>
  </si>
  <si>
    <t>b</t>
  </si>
  <si>
    <t>c</t>
  </si>
  <si>
    <t>d</t>
  </si>
  <si>
    <t>e</t>
  </si>
  <si>
    <t>f</t>
  </si>
  <si>
    <t>FIVB</t>
  </si>
  <si>
    <t>:</t>
  </si>
  <si>
    <t>97 - 100</t>
  </si>
  <si>
    <t>90 - 96.9</t>
  </si>
  <si>
    <t>75 - 89.9</t>
  </si>
  <si>
    <t>60 - 74.9</t>
  </si>
  <si>
    <t>R E F E R E E I N G   T E C H N I Q U E S   A N D   M E C H A N I C S</t>
  </si>
  <si>
    <t>K N O W L E D G E ,    I N T E R P R E T A T I O N    A N D    A P P L I C A T I O N    O F    T H E    R U L E S</t>
  </si>
  <si>
    <t>I N T E R A C T I O N    W I T H    T H E    T E A M S</t>
  </si>
  <si>
    <t>M A T C H    M A N A G E M E N T   A N D    P E R S O N A L I T Y</t>
  </si>
  <si>
    <t>x</t>
  </si>
  <si>
    <t>ИМЕ НА СЪСТЕЗАНИЕТО</t>
  </si>
  <si>
    <t>НАЦИОНАЛНА СЪДИЙСКА КОМИСИЯ ПО ВОЛЕЙБОЛ</t>
  </si>
  <si>
    <t>МАЧ №</t>
  </si>
  <si>
    <t>ПОЛ</t>
  </si>
  <si>
    <t>МЪЖЕ</t>
  </si>
  <si>
    <t>ЖЕНИ</t>
  </si>
  <si>
    <t>ДАТА</t>
  </si>
  <si>
    <t>ЧАС</t>
  </si>
  <si>
    <t>ГРАД</t>
  </si>
  <si>
    <t>ЗАЛА</t>
  </si>
  <si>
    <t>ИГРОВО ВРЕМЕ</t>
  </si>
  <si>
    <t>ч</t>
  </si>
  <si>
    <t>мин</t>
  </si>
  <si>
    <t>Длъжност</t>
  </si>
  <si>
    <t>СЪДИЙСКИ ДЕЛЕГАТ</t>
  </si>
  <si>
    <r>
      <rPr>
        <sz val="6"/>
        <color indexed="8"/>
        <rFont val="Calibri"/>
        <family val="2"/>
      </rPr>
      <t>РЕЗУЛТАТ</t>
    </r>
    <r>
      <rPr>
        <sz val="7"/>
        <color indexed="8"/>
        <rFont val="Calibri"/>
        <family val="2"/>
      </rPr>
      <t xml:space="preserve"> (СЕТОВЕ)</t>
    </r>
  </si>
  <si>
    <r>
      <rPr>
        <sz val="6"/>
        <color indexed="8"/>
        <rFont val="Calibri"/>
        <family val="2"/>
      </rPr>
      <t>РЕЗУЛТАТ</t>
    </r>
    <r>
      <rPr>
        <sz val="7"/>
        <color indexed="8"/>
        <rFont val="Calibri"/>
        <family val="2"/>
      </rPr>
      <t xml:space="preserve"> (ТОЧКИ)</t>
    </r>
  </si>
  <si>
    <t>Град</t>
  </si>
  <si>
    <t>Категория</t>
  </si>
  <si>
    <t>КАНД.</t>
  </si>
  <si>
    <t>НАЦ.</t>
  </si>
  <si>
    <t>МЕЖД.</t>
  </si>
  <si>
    <t>CEV</t>
  </si>
  <si>
    <t>КРАЙНА ОЦЕНКА НА СЪДИИТЕ</t>
  </si>
  <si>
    <r>
      <t>1</t>
    </r>
    <r>
      <rPr>
        <b/>
        <vertAlign val="superscript"/>
        <sz val="12"/>
        <color indexed="8"/>
        <rFont val="Calibri"/>
        <family val="2"/>
      </rPr>
      <t>ви</t>
    </r>
    <r>
      <rPr>
        <b/>
        <sz val="12"/>
        <color indexed="8"/>
        <rFont val="Calibri"/>
        <family val="2"/>
      </rPr>
      <t xml:space="preserve">   С Ъ Д И Я </t>
    </r>
  </si>
  <si>
    <r>
      <t>2</t>
    </r>
    <r>
      <rPr>
        <b/>
        <vertAlign val="superscript"/>
        <sz val="12"/>
        <color indexed="8"/>
        <rFont val="Calibri"/>
        <family val="2"/>
      </rPr>
      <t>ри</t>
    </r>
    <r>
      <rPr>
        <b/>
        <sz val="12"/>
        <color indexed="8"/>
        <rFont val="Calibri"/>
        <family val="2"/>
      </rPr>
      <t xml:space="preserve">   С Ъ Д И Я </t>
    </r>
  </si>
  <si>
    <t>ДОБРО</t>
  </si>
  <si>
    <t>ОБЩО ТОЧКИ</t>
  </si>
  <si>
    <t>ОБЩА ОЦЕНКА</t>
  </si>
  <si>
    <t>ТРУДНОСТ НА МАЧА</t>
  </si>
  <si>
    <t>ПРЕПОРЪКИ ЗА БЪДЕЩИ НАЗНАЧЕНИЯ</t>
  </si>
  <si>
    <t>ВЛИЯНИЕ НА СЪДИЯТА ВЪРХУ МАЧА</t>
  </si>
  <si>
    <t>ОТЛИЧНО</t>
  </si>
  <si>
    <t>МНОГО ДОБРО</t>
  </si>
  <si>
    <t>ЗАДОВО-ЛИТЕЛНО</t>
  </si>
  <si>
    <t>НЕЗАДОВО-ЛИТЕЛНО</t>
  </si>
  <si>
    <t>под 60</t>
  </si>
  <si>
    <t>ЛЕСЕН</t>
  </si>
  <si>
    <t>НОРМАЛЕН</t>
  </si>
  <si>
    <t>ТРУДЕН</t>
  </si>
  <si>
    <t>ПОДХОДЯЩ ЗА ТОВА НИВО</t>
  </si>
  <si>
    <r>
      <rPr>
        <b/>
        <sz val="8"/>
        <color indexed="8"/>
        <rFont val="Calibri"/>
        <family val="2"/>
      </rPr>
      <t xml:space="preserve">НЕ Е </t>
    </r>
    <r>
      <rPr>
        <sz val="8"/>
        <color indexed="8"/>
        <rFont val="Calibri"/>
        <family val="2"/>
      </rPr>
      <t>ПОДХОДЯЩ ЗА МАЧОВЕ ОТ ТОВА НИВО</t>
    </r>
  </si>
  <si>
    <t>МОЖЕ ДА РЪКОВОДИ МАЧОВЕ НА ПО-ВИСОКО НИВО</t>
  </si>
  <si>
    <t>УВЕЛИЧАВА ТРУДНОСТИТЕ</t>
  </si>
  <si>
    <t>БЕЗ ЗНАЧИТЕЛНО ВЪЗДЕЙСТВИЕ</t>
  </si>
  <si>
    <t>НАМАЛЯВА ТРУДНОСТИТЕ</t>
  </si>
  <si>
    <t>СЕКРЕТАР</t>
  </si>
  <si>
    <t>СТРАНИЧЕН СЪДИЯ (L 1)</t>
  </si>
  <si>
    <t>СТРАНИЧЕН СЪДИЯ (L 4)</t>
  </si>
  <si>
    <t>СТРАНИЧЕН СЪДИЯ (L 3)</t>
  </si>
  <si>
    <t>СТРАНИЧЕН СЪДИЯ (L 2)</t>
  </si>
  <si>
    <t>ДЛЪЖНОСТ</t>
  </si>
  <si>
    <t>БЕЛЕЖКИ ЗА РАБОТАТА</t>
  </si>
  <si>
    <r>
      <t>1</t>
    </r>
    <r>
      <rPr>
        <b/>
        <vertAlign val="superscript"/>
        <sz val="12"/>
        <color indexed="9"/>
        <rFont val="Calibri"/>
        <family val="2"/>
      </rPr>
      <t xml:space="preserve">ви  </t>
    </r>
    <r>
      <rPr>
        <b/>
        <sz val="12"/>
        <color indexed="9"/>
        <rFont val="Calibri"/>
        <family val="2"/>
      </rPr>
      <t xml:space="preserve"> С Ъ Д И Я </t>
    </r>
  </si>
  <si>
    <t>Детайлизирана оценка</t>
  </si>
  <si>
    <r>
      <rPr>
        <b/>
        <sz val="8"/>
        <color indexed="8"/>
        <rFont val="Calibri"/>
        <family val="2"/>
      </rPr>
      <t>Организация</t>
    </r>
    <r>
      <rPr>
        <sz val="8"/>
        <color indexed="8"/>
        <rFont val="Calibri"/>
        <family val="2"/>
      </rPr>
      <t xml:space="preserve">
Подготовка за игра, Игрови протокол, Пунктуалност, Протокол</t>
    </r>
  </si>
  <si>
    <r>
      <rPr>
        <b/>
        <sz val="8"/>
        <color indexed="8"/>
        <rFont val="Calibri"/>
        <family val="2"/>
      </rPr>
      <t>Отсъждане</t>
    </r>
    <r>
      <rPr>
        <sz val="8"/>
        <color indexed="8"/>
        <rFont val="Calibri"/>
        <family val="2"/>
      </rPr>
      <t xml:space="preserve">
Изсвирване - Събиране на информация - Времева точност</t>
    </r>
  </si>
  <si>
    <t>Екипна работа с втория съдия</t>
  </si>
  <si>
    <t>Екипна работа със страничните съдии</t>
  </si>
  <si>
    <t>Знаци с ръце</t>
  </si>
  <si>
    <t xml:space="preserve">С Ъ Д И Й С К И   Т Е Х Н И К И   И   У М Е Н И Я </t>
  </si>
  <si>
    <t>З Н А Н И Е,  И Н Т Е Р П Р Е Т А Ц И Я   И   П Р И Л А Г А Н Е   Н А   П Р А В И Л А Т А</t>
  </si>
  <si>
    <r>
      <rPr>
        <b/>
        <sz val="8"/>
        <color indexed="8"/>
        <rFont val="Calibri"/>
        <family val="2"/>
      </rPr>
      <t xml:space="preserve">Контрол на играта с топка
</t>
    </r>
    <r>
      <rPr>
        <sz val="8"/>
        <color indexed="8"/>
        <rFont val="Calibri"/>
        <family val="2"/>
      </rPr>
      <t>Адекватност, съответствие и постоянство, първи удар</t>
    </r>
  </si>
  <si>
    <r>
      <t xml:space="preserve">Игра на мрежата
</t>
    </r>
    <r>
      <rPr>
        <sz val="8"/>
        <color indexed="8"/>
        <rFont val="Calibri"/>
        <family val="2"/>
      </rPr>
      <t>Пространство за преминаване, пресягане отвъд мрежата, проникване под мрежата, докосване на мрежата, атакуващ удар и контрол на блока, докосната от блока топка</t>
    </r>
  </si>
  <si>
    <r>
      <t xml:space="preserve">Отсъждания на други акции и ситуации
</t>
    </r>
    <r>
      <rPr>
        <sz val="8"/>
        <color indexed="8"/>
        <rFont val="Calibri"/>
        <family val="2"/>
      </rPr>
      <t>Сервис, заслон, четири удара, позиционни грешки (вкл. Либерото), грешки при въртенето</t>
    </r>
  </si>
  <si>
    <t>Справяне с необикновени ситуации</t>
  </si>
  <si>
    <t>Внимание към детайлите</t>
  </si>
  <si>
    <t>В З А И М О Д Е Й С Т В И Е   С   О Т Б О Р И Т Е</t>
  </si>
  <si>
    <r>
      <t xml:space="preserve">Дисциплина
</t>
    </r>
    <r>
      <rPr>
        <sz val="7.5"/>
        <color indexed="8"/>
        <rFont val="Calibri"/>
        <family val="2"/>
      </rPr>
      <t>Маловажно лошо поведение, Превенция, Санкции</t>
    </r>
  </si>
  <si>
    <t>Неправилни искания и забавяния</t>
  </si>
  <si>
    <t>Общо отношение с отборите</t>
  </si>
  <si>
    <t xml:space="preserve">Л И Ч Н О С Т   И   У П Р А В Л Е Н И Е   Н А   М А Ч А </t>
  </si>
  <si>
    <r>
      <t xml:space="preserve">Представяне
</t>
    </r>
    <r>
      <rPr>
        <sz val="8"/>
        <color indexed="8"/>
        <rFont val="Calibri"/>
        <family val="2"/>
      </rPr>
      <t>Появяване, поведение, концентрация, език на тялото</t>
    </r>
  </si>
  <si>
    <r>
      <t xml:space="preserve">Лидерство
</t>
    </r>
    <r>
      <rPr>
        <sz val="7.5"/>
        <color indexed="8"/>
        <rFont val="Calibri"/>
        <family val="2"/>
      </rPr>
      <t>Реакции: колебание / бързина; самостоятелност, управление на кризисни ситуации</t>
    </r>
  </si>
  <si>
    <r>
      <t xml:space="preserve">Емоционална компетентност
</t>
    </r>
    <r>
      <rPr>
        <sz val="8"/>
        <color indexed="8"/>
        <rFont val="Calibri"/>
        <family val="2"/>
      </rPr>
      <t>Усещане за мача, достоверност, правдоподобност, одобрение</t>
    </r>
  </si>
  <si>
    <t>Цялостно представяне съобразно трудността на мача</t>
  </si>
  <si>
    <t>О Б Щ О   Т О Ч К И</t>
  </si>
  <si>
    <t>Специални бележки</t>
  </si>
  <si>
    <t>Име, ФАМИЛИЯ</t>
  </si>
  <si>
    <r>
      <rPr>
        <b/>
        <sz val="10"/>
        <color indexed="8"/>
        <rFont val="Calibri"/>
        <family val="2"/>
      </rPr>
      <t>Бележки</t>
    </r>
    <r>
      <rPr>
        <sz val="10"/>
        <color indexed="8"/>
        <rFont val="Calibri"/>
        <family val="2"/>
      </rPr>
      <t xml:space="preserve"> (запишете обясненията в графата "Специални бележки")</t>
    </r>
  </si>
  <si>
    <r>
      <t>2</t>
    </r>
    <r>
      <rPr>
        <b/>
        <vertAlign val="superscript"/>
        <sz val="12"/>
        <color indexed="9"/>
        <rFont val="Calibri"/>
        <family val="2"/>
      </rPr>
      <t xml:space="preserve">ри  </t>
    </r>
    <r>
      <rPr>
        <b/>
        <sz val="12"/>
        <color indexed="9"/>
        <rFont val="Calibri"/>
        <family val="2"/>
      </rPr>
      <t xml:space="preserve"> С Ъ Д И Я </t>
    </r>
  </si>
  <si>
    <t>Внимание към мрежата и централната линия</t>
  </si>
  <si>
    <r>
      <t>Взаимодействие и поддържане на  1</t>
    </r>
    <r>
      <rPr>
        <b/>
        <vertAlign val="superscript"/>
        <sz val="8"/>
        <color indexed="8"/>
        <rFont val="Calibri"/>
        <family val="2"/>
      </rPr>
      <t>вия</t>
    </r>
    <r>
      <rPr>
        <b/>
        <sz val="8"/>
        <color indexed="8"/>
        <rFont val="Calibri"/>
        <family val="2"/>
      </rPr>
      <t xml:space="preserve"> съдия</t>
    </r>
  </si>
  <si>
    <t>Позиция, активност, координация на движенията</t>
  </si>
  <si>
    <t>Взаимодействие със секретаря</t>
  </si>
  <si>
    <r>
      <t xml:space="preserve">Отсъждане на акции при мрежата
</t>
    </r>
    <r>
      <rPr>
        <sz val="8"/>
        <color indexed="8"/>
        <rFont val="Calibri"/>
        <family val="2"/>
      </rPr>
      <t>Пространство за преминаване, проникване под мрежата, докосване на мрежата, контрол на атакуващия удар, контрол на блокирането</t>
    </r>
  </si>
  <si>
    <r>
      <t xml:space="preserve">Отсъждане на други акции / ситуации
</t>
    </r>
    <r>
      <rPr>
        <sz val="8"/>
        <color indexed="8"/>
        <rFont val="Calibri"/>
        <family val="2"/>
      </rPr>
      <t>Позиционни грешки, вкл. с либеро</t>
    </r>
  </si>
  <si>
    <r>
      <t xml:space="preserve">Управление на прекъсванията на играта
</t>
    </r>
    <r>
      <rPr>
        <sz val="8"/>
        <color indexed="8"/>
        <rFont val="Calibri"/>
        <family val="2"/>
      </rPr>
      <t>TO, TTO, Смени</t>
    </r>
  </si>
  <si>
    <t>Контрол на скамейките и зоните за загряване</t>
  </si>
  <si>
    <t>Контакт с отборите</t>
  </si>
  <si>
    <t>ПРЕПОРЪКИ ЗА РАЗВИТИЕ НА СЪДИИТЕ</t>
  </si>
  <si>
    <r>
      <t>1</t>
    </r>
    <r>
      <rPr>
        <b/>
        <vertAlign val="superscript"/>
        <sz val="10"/>
        <color indexed="8"/>
        <rFont val="Calibri"/>
        <family val="2"/>
      </rPr>
      <t>ви</t>
    </r>
    <r>
      <rPr>
        <b/>
        <sz val="10"/>
        <color indexed="8"/>
        <rFont val="Calibri"/>
        <family val="2"/>
      </rPr>
      <t xml:space="preserve"> СЪДИЯ</t>
    </r>
  </si>
  <si>
    <r>
      <t>2</t>
    </r>
    <r>
      <rPr>
        <b/>
        <vertAlign val="superscript"/>
        <sz val="10"/>
        <color indexed="8"/>
        <rFont val="Calibri"/>
        <family val="2"/>
      </rPr>
      <t>ри</t>
    </r>
    <r>
      <rPr>
        <b/>
        <sz val="10"/>
        <color indexed="8"/>
        <rFont val="Calibri"/>
        <family val="2"/>
      </rPr>
      <t xml:space="preserve"> СЪДИЯ</t>
    </r>
  </si>
  <si>
    <r>
      <rPr>
        <b/>
        <sz val="16"/>
        <color indexed="8"/>
        <rFont val="Calibri"/>
        <family val="2"/>
      </rPr>
      <t>R4</t>
    </r>
    <r>
      <rPr>
        <b/>
        <sz val="10"/>
        <color indexed="8"/>
        <rFont val="Calibri"/>
        <family val="2"/>
      </rPr>
      <t xml:space="preserve"> 
ФОРМА ЗА ОЦЕНКА НА СЪДИЙСТВОТО</t>
    </r>
  </si>
  <si>
    <t>by ATANAS VARBANOV</t>
  </si>
  <si>
    <t>ОРГАНИЗАЦИОННИ И ДИСЦИПЛИНАРНИ БЕЛЕЖКИ (ЗАЛА, ОТБОРИ, ЗРИТЕЛИ, ОХРАНА, АДМИНИСТРАЦИЯ, ДЕЦА, ОБОРУДВАНЕ И ДР.)</t>
  </si>
  <si>
    <t>ДОМАКИН</t>
  </si>
  <si>
    <t>ГРУПА / ФАЗА</t>
  </si>
  <si>
    <t>ГОСТ</t>
  </si>
  <si>
    <t>общо точки &lt; 135;  общо мин. &lt; 65</t>
  </si>
  <si>
    <t xml:space="preserve">136 &lt;= общо точки &lt;= 198; 66 &lt;= общо мин. &lt;= 99 </t>
  </si>
  <si>
    <t>общо точки &gt; 198; общо мин. &gt;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</si>
</sst>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;@"/>
  </numFmts>
  <fonts count="51" x14ac:knownFonts="1">
    <font>
      <sz val="10"/>
      <name val="Arial"/>
    </font>
    <font>
      <sz val="8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2"/>
      <color indexed="9"/>
      <name val="Calibri"/>
      <family val="2"/>
    </font>
    <font>
      <b/>
      <vertAlign val="superscript"/>
      <sz val="8"/>
      <color indexed="8"/>
      <name val="Calibri"/>
      <family val="2"/>
    </font>
    <font>
      <sz val="6"/>
      <color indexed="8"/>
      <name val="Calibri"/>
      <family val="2"/>
    </font>
    <font>
      <sz val="7.5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7.5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7.5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3"/>
      <color rgb="FF848484"/>
      <name val="Calibri"/>
      <family val="2"/>
      <scheme val="minor"/>
    </font>
    <font>
      <sz val="6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2C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C9C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21" fillId="0" borderId="0"/>
  </cellStyleXfs>
  <cellXfs count="599">
    <xf numFmtId="0" fontId="0" fillId="0" borderId="0" xfId="0"/>
    <xf numFmtId="0" fontId="2" fillId="0" borderId="0" xfId="2" applyFont="1" applyFill="1" applyAlignment="1">
      <alignment horizontal="center" vertical="center" wrapText="1"/>
    </xf>
    <xf numFmtId="164" fontId="2" fillId="0" borderId="0" xfId="2" applyNumberFormat="1" applyFont="1" applyFill="1" applyAlignment="1">
      <alignment horizontal="center" vertical="center" wrapText="1"/>
    </xf>
    <xf numFmtId="0" fontId="2" fillId="0" borderId="0" xfId="2" applyFont="1" applyFill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vertical="center" wrapText="1"/>
    </xf>
    <xf numFmtId="0" fontId="2" fillId="0" borderId="3" xfId="2" applyFont="1" applyFill="1" applyBorder="1" applyAlignment="1" applyProtection="1">
      <alignment vertical="center" wrapText="1"/>
    </xf>
    <xf numFmtId="0" fontId="2" fillId="0" borderId="4" xfId="2" applyFont="1" applyFill="1" applyBorder="1" applyAlignment="1" applyProtection="1">
      <alignment vertical="center" wrapText="1"/>
    </xf>
    <xf numFmtId="0" fontId="2" fillId="0" borderId="5" xfId="2" applyFont="1" applyFill="1" applyBorder="1" applyAlignment="1" applyProtection="1">
      <alignment vertical="center" wrapText="1"/>
    </xf>
    <xf numFmtId="0" fontId="2" fillId="0" borderId="0" xfId="2" applyFont="1" applyFill="1" applyBorder="1" applyAlignment="1" applyProtection="1">
      <alignment vertical="center" wrapText="1"/>
    </xf>
    <xf numFmtId="0" fontId="2" fillId="0" borderId="6" xfId="2" applyFont="1" applyFill="1" applyBorder="1" applyAlignment="1" applyProtection="1">
      <alignment vertical="center" wrapText="1"/>
    </xf>
    <xf numFmtId="0" fontId="2" fillId="0" borderId="7" xfId="2" applyFont="1" applyFill="1" applyBorder="1" applyAlignment="1" applyProtection="1">
      <alignment vertical="center" wrapText="1"/>
    </xf>
    <xf numFmtId="0" fontId="2" fillId="0" borderId="8" xfId="2" applyFont="1" applyFill="1" applyBorder="1" applyAlignment="1" applyProtection="1">
      <alignment vertical="center" wrapText="1"/>
    </xf>
    <xf numFmtId="0" fontId="2" fillId="0" borderId="9" xfId="2" applyFont="1" applyFill="1" applyBorder="1" applyAlignment="1" applyProtection="1">
      <alignment vertical="center" wrapText="1"/>
    </xf>
    <xf numFmtId="164" fontId="4" fillId="0" borderId="0" xfId="2" applyNumberFormat="1" applyFont="1" applyFill="1" applyAlignment="1" applyProtection="1">
      <alignment horizontal="center" vertical="center" wrapText="1"/>
    </xf>
    <xf numFmtId="0" fontId="23" fillId="0" borderId="0" xfId="1" applyFont="1" applyFill="1" applyAlignment="1" applyProtection="1">
      <alignment horizontal="center" vertical="center" wrapText="1"/>
    </xf>
    <xf numFmtId="0" fontId="21" fillId="0" borderId="0" xfId="1" applyFont="1" applyProtection="1"/>
    <xf numFmtId="0" fontId="23" fillId="0" borderId="10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vertical="center" wrapText="1"/>
    </xf>
    <xf numFmtId="0" fontId="24" fillId="0" borderId="0" xfId="1" applyFont="1" applyFill="1" applyBorder="1" applyAlignment="1" applyProtection="1">
      <alignment vertical="center" wrapText="1"/>
    </xf>
    <xf numFmtId="0" fontId="23" fillId="0" borderId="11" xfId="1" applyFont="1" applyFill="1" applyBorder="1" applyAlignment="1" applyProtection="1">
      <alignment horizontal="center" vertical="center" wrapText="1"/>
    </xf>
    <xf numFmtId="0" fontId="23" fillId="0" borderId="12" xfId="1" applyFont="1" applyFill="1" applyBorder="1" applyAlignment="1" applyProtection="1">
      <alignment horizontal="center" vertical="center" wrapText="1"/>
    </xf>
    <xf numFmtId="0" fontId="23" fillId="0" borderId="13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vertical="center" wrapText="1"/>
    </xf>
    <xf numFmtId="0" fontId="23" fillId="0" borderId="15" xfId="1" applyFont="1" applyFill="1" applyBorder="1" applyAlignment="1" applyProtection="1">
      <alignment vertical="center" wrapText="1"/>
    </xf>
    <xf numFmtId="0" fontId="23" fillId="0" borderId="10" xfId="1" applyFont="1" applyFill="1" applyBorder="1" applyAlignment="1" applyProtection="1">
      <alignment vertical="center" wrapText="1"/>
    </xf>
    <xf numFmtId="0" fontId="24" fillId="0" borderId="15" xfId="1" applyFont="1" applyFill="1" applyBorder="1" applyAlignment="1" applyProtection="1">
      <alignment horizontal="left" vertical="top" wrapText="1"/>
      <protection locked="0"/>
    </xf>
    <xf numFmtId="0" fontId="24" fillId="0" borderId="0" xfId="1" applyFont="1" applyFill="1" applyBorder="1" applyAlignment="1" applyProtection="1">
      <alignment horizontal="left" vertical="top" wrapText="1"/>
      <protection locked="0"/>
    </xf>
    <xf numFmtId="0" fontId="24" fillId="0" borderId="10" xfId="1" applyFont="1" applyFill="1" applyBorder="1" applyAlignment="1" applyProtection="1">
      <alignment horizontal="left" vertical="top" wrapText="1"/>
      <protection locked="0"/>
    </xf>
    <xf numFmtId="0" fontId="24" fillId="0" borderId="12" xfId="1" applyFont="1" applyFill="1" applyBorder="1" applyAlignment="1" applyProtection="1">
      <alignment horizontal="left" vertical="top" wrapText="1"/>
      <protection locked="0"/>
    </xf>
    <xf numFmtId="0" fontId="24" fillId="0" borderId="11" xfId="1" applyFont="1" applyFill="1" applyBorder="1" applyAlignment="1" applyProtection="1">
      <alignment horizontal="left" vertical="top" wrapText="1"/>
      <protection locked="0"/>
    </xf>
    <xf numFmtId="0" fontId="24" fillId="0" borderId="13" xfId="1" applyFont="1" applyFill="1" applyBorder="1" applyAlignment="1" applyProtection="1">
      <alignment horizontal="left" vertical="top" wrapText="1"/>
      <protection locked="0"/>
    </xf>
    <xf numFmtId="0" fontId="26" fillId="0" borderId="0" xfId="1" applyFont="1" applyFill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6" xfId="1" applyFont="1" applyFill="1" applyBorder="1" applyAlignment="1" applyProtection="1">
      <alignment horizontal="center" vertical="center" wrapText="1"/>
    </xf>
    <xf numFmtId="0" fontId="23" fillId="0" borderId="17" xfId="1" applyFont="1" applyFill="1" applyBorder="1" applyAlignment="1" applyProtection="1">
      <alignment horizontal="center" vertical="center" wrapText="1"/>
    </xf>
    <xf numFmtId="0" fontId="23" fillId="0" borderId="15" xfId="1" applyFont="1" applyFill="1" applyBorder="1" applyAlignment="1" applyProtection="1">
      <alignment horizontal="center" vertical="center" wrapText="1"/>
    </xf>
    <xf numFmtId="0" fontId="23" fillId="0" borderId="11" xfId="1" applyFont="1" applyFill="1" applyBorder="1" applyAlignment="1" applyProtection="1">
      <alignment horizontal="center" vertical="center" wrapText="1"/>
    </xf>
    <xf numFmtId="0" fontId="23" fillId="0" borderId="12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27" fillId="0" borderId="0" xfId="0" applyFont="1" applyFill="1" applyBorder="1" applyAlignment="1"/>
    <xf numFmtId="0" fontId="27" fillId="0" borderId="6" xfId="0" applyFont="1" applyFill="1" applyBorder="1" applyAlignment="1"/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2" xfId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center" vertical="center" wrapText="1"/>
    </xf>
    <xf numFmtId="164" fontId="4" fillId="0" borderId="4" xfId="2" applyNumberFormat="1" applyFont="1" applyFill="1" applyBorder="1" applyAlignment="1" applyProtection="1">
      <alignment horizontal="center" vertical="center" wrapText="1"/>
    </xf>
    <xf numFmtId="164" fontId="4" fillId="0" borderId="5" xfId="2" applyNumberFormat="1" applyFont="1" applyFill="1" applyBorder="1" applyAlignment="1" applyProtection="1">
      <alignment horizontal="center" vertical="center" wrapText="1"/>
    </xf>
    <xf numFmtId="164" fontId="4" fillId="0" borderId="6" xfId="2" applyNumberFormat="1" applyFont="1" applyFill="1" applyBorder="1" applyAlignment="1" applyProtection="1">
      <alignment horizontal="center" vertical="center" wrapText="1"/>
    </xf>
    <xf numFmtId="164" fontId="4" fillId="0" borderId="7" xfId="2" applyNumberFormat="1" applyFont="1" applyFill="1" applyBorder="1" applyAlignment="1" applyProtection="1">
      <alignment horizontal="center" vertical="center" wrapText="1"/>
    </xf>
    <xf numFmtId="164" fontId="4" fillId="0" borderId="9" xfId="2" applyNumberFormat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36" fillId="0" borderId="1" xfId="1" applyFont="1" applyFill="1" applyBorder="1" applyAlignment="1" applyProtection="1">
      <alignment horizontal="center" vertical="center" wrapText="1"/>
    </xf>
    <xf numFmtId="0" fontId="22" fillId="4" borderId="17" xfId="1" applyFont="1" applyFill="1" applyBorder="1" applyAlignment="1" applyProtection="1">
      <alignment horizontal="center" vertical="center" wrapText="1"/>
    </xf>
    <xf numFmtId="0" fontId="22" fillId="4" borderId="16" xfId="1" applyFont="1" applyFill="1" applyBorder="1" applyAlignment="1" applyProtection="1">
      <alignment horizontal="center" vertical="center" wrapText="1"/>
    </xf>
    <xf numFmtId="0" fontId="22" fillId="4" borderId="14" xfId="1" applyFont="1" applyFill="1" applyBorder="1" applyAlignment="1" applyProtection="1">
      <alignment horizontal="center" vertical="center" wrapText="1"/>
    </xf>
    <xf numFmtId="0" fontId="22" fillId="4" borderId="15" xfId="1" applyFont="1" applyFill="1" applyBorder="1" applyAlignment="1" applyProtection="1">
      <alignment horizontal="center" vertical="center" wrapText="1"/>
    </xf>
    <xf numFmtId="0" fontId="22" fillId="4" borderId="0" xfId="1" applyFont="1" applyFill="1" applyBorder="1" applyAlignment="1" applyProtection="1">
      <alignment horizontal="center" vertical="center" wrapText="1"/>
    </xf>
    <xf numFmtId="0" fontId="22" fillId="4" borderId="10" xfId="1" applyFont="1" applyFill="1" applyBorder="1" applyAlignment="1" applyProtection="1">
      <alignment horizontal="center" vertical="center" wrapText="1"/>
    </xf>
    <xf numFmtId="0" fontId="22" fillId="4" borderId="18" xfId="1" applyFont="1" applyFill="1" applyBorder="1" applyAlignment="1" applyProtection="1">
      <alignment horizontal="center" vertical="center" wrapText="1"/>
    </xf>
    <xf numFmtId="0" fontId="22" fillId="4" borderId="8" xfId="1" applyFont="1" applyFill="1" applyBorder="1" applyAlignment="1" applyProtection="1">
      <alignment horizontal="center" vertical="center" wrapText="1"/>
    </xf>
    <xf numFmtId="0" fontId="22" fillId="4" borderId="19" xfId="1" applyFont="1" applyFill="1" applyBorder="1" applyAlignment="1" applyProtection="1">
      <alignment horizontal="center" vertical="center" wrapText="1"/>
    </xf>
    <xf numFmtId="0" fontId="23" fillId="0" borderId="20" xfId="1" applyFont="1" applyFill="1" applyBorder="1" applyAlignment="1" applyProtection="1">
      <alignment horizontal="left" vertical="center" wrapText="1" indent="1"/>
      <protection locked="0"/>
    </xf>
    <xf numFmtId="0" fontId="23" fillId="0" borderId="3" xfId="1" applyFont="1" applyFill="1" applyBorder="1" applyAlignment="1" applyProtection="1">
      <alignment horizontal="left" vertical="center" wrapText="1" indent="1"/>
      <protection locked="0"/>
    </xf>
    <xf numFmtId="0" fontId="23" fillId="0" borderId="21" xfId="1" applyFont="1" applyFill="1" applyBorder="1" applyAlignment="1" applyProtection="1">
      <alignment horizontal="left" vertical="center" wrapText="1" indent="1"/>
      <protection locked="0"/>
    </xf>
    <xf numFmtId="0" fontId="23" fillId="0" borderId="15" xfId="1" applyFont="1" applyFill="1" applyBorder="1" applyAlignment="1" applyProtection="1">
      <alignment horizontal="left" vertical="center" wrapText="1" indent="1"/>
      <protection locked="0"/>
    </xf>
    <xf numFmtId="0" fontId="23" fillId="0" borderId="0" xfId="1" applyFont="1" applyFill="1" applyBorder="1" applyAlignment="1" applyProtection="1">
      <alignment horizontal="left" vertical="center" wrapText="1" indent="1"/>
      <protection locked="0"/>
    </xf>
    <xf numFmtId="0" fontId="23" fillId="0" borderId="10" xfId="1" applyFont="1" applyFill="1" applyBorder="1" applyAlignment="1" applyProtection="1">
      <alignment horizontal="left" vertical="center" wrapText="1" indent="1"/>
      <protection locked="0"/>
    </xf>
    <xf numFmtId="0" fontId="23" fillId="0" borderId="18" xfId="1" applyFont="1" applyFill="1" applyBorder="1" applyAlignment="1" applyProtection="1">
      <alignment horizontal="left" vertical="center" wrapText="1" indent="1"/>
      <protection locked="0"/>
    </xf>
    <xf numFmtId="0" fontId="23" fillId="0" borderId="8" xfId="1" applyFont="1" applyFill="1" applyBorder="1" applyAlignment="1" applyProtection="1">
      <alignment horizontal="left" vertical="center" wrapText="1" indent="1"/>
      <protection locked="0"/>
    </xf>
    <xf numFmtId="0" fontId="23" fillId="0" borderId="19" xfId="1" applyFont="1" applyFill="1" applyBorder="1" applyAlignment="1" applyProtection="1">
      <alignment horizontal="left" vertical="center" wrapText="1" indent="1"/>
      <protection locked="0"/>
    </xf>
    <xf numFmtId="0" fontId="22" fillId="4" borderId="20" xfId="1" applyFont="1" applyFill="1" applyBorder="1" applyAlignment="1" applyProtection="1">
      <alignment horizontal="center" vertical="center" wrapText="1"/>
    </xf>
    <xf numFmtId="0" fontId="22" fillId="4" borderId="3" xfId="1" applyFont="1" applyFill="1" applyBorder="1" applyAlignment="1" applyProtection="1">
      <alignment horizontal="center" vertical="center" wrapText="1"/>
    </xf>
    <xf numFmtId="0" fontId="22" fillId="4" borderId="21" xfId="1" applyFont="1" applyFill="1" applyBorder="1" applyAlignment="1" applyProtection="1">
      <alignment horizontal="center" vertical="center" wrapText="1"/>
    </xf>
    <xf numFmtId="0" fontId="28" fillId="0" borderId="20" xfId="1" applyFont="1" applyFill="1" applyBorder="1" applyAlignment="1" applyProtection="1">
      <alignment horizontal="center" vertical="center" wrapText="1"/>
    </xf>
    <xf numFmtId="0" fontId="28" fillId="0" borderId="3" xfId="1" applyFont="1" applyFill="1" applyBorder="1" applyAlignment="1" applyProtection="1">
      <alignment horizontal="center" vertical="center" wrapText="1"/>
    </xf>
    <xf numFmtId="0" fontId="28" fillId="0" borderId="4" xfId="1" applyFont="1" applyFill="1" applyBorder="1" applyAlignment="1" applyProtection="1">
      <alignment horizontal="center" vertical="center" wrapText="1"/>
    </xf>
    <xf numFmtId="0" fontId="28" fillId="0" borderId="15" xfId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 applyProtection="1">
      <alignment horizontal="center" vertical="center" wrapText="1"/>
    </xf>
    <xf numFmtId="0" fontId="28" fillId="0" borderId="6" xfId="1" applyFont="1" applyFill="1" applyBorder="1" applyAlignment="1" applyProtection="1">
      <alignment horizontal="center" vertical="center" wrapText="1"/>
    </xf>
    <xf numFmtId="0" fontId="28" fillId="0" borderId="18" xfId="1" applyFont="1" applyFill="1" applyBorder="1" applyAlignment="1" applyProtection="1">
      <alignment horizontal="center" vertical="center" wrapText="1"/>
    </xf>
    <xf numFmtId="0" fontId="28" fillId="0" borderId="8" xfId="1" applyFont="1" applyFill="1" applyBorder="1" applyAlignment="1" applyProtection="1">
      <alignment horizontal="center" vertical="center" wrapText="1"/>
    </xf>
    <xf numFmtId="0" fontId="28" fillId="0" borderId="9" xfId="1" applyFont="1" applyFill="1" applyBorder="1" applyAlignment="1" applyProtection="1">
      <alignment horizontal="center" vertical="center" wrapText="1"/>
    </xf>
    <xf numFmtId="0" fontId="28" fillId="0" borderId="21" xfId="1" applyFont="1" applyFill="1" applyBorder="1" applyAlignment="1" applyProtection="1">
      <alignment horizontal="center" vertical="center" wrapText="1"/>
    </xf>
    <xf numFmtId="0" fontId="28" fillId="0" borderId="10" xfId="1" applyFont="1" applyFill="1" applyBorder="1" applyAlignment="1" applyProtection="1">
      <alignment horizontal="center" vertical="center" wrapText="1"/>
    </xf>
    <xf numFmtId="0" fontId="28" fillId="0" borderId="19" xfId="1" applyFont="1" applyFill="1" applyBorder="1" applyAlignment="1" applyProtection="1">
      <alignment horizontal="center" vertical="center" wrapText="1"/>
    </xf>
    <xf numFmtId="0" fontId="24" fillId="0" borderId="20" xfId="1" applyFont="1" applyFill="1" applyBorder="1" applyAlignment="1" applyProtection="1">
      <alignment horizontal="left" vertical="center" wrapText="1" indent="1"/>
      <protection locked="0"/>
    </xf>
    <xf numFmtId="0" fontId="24" fillId="0" borderId="3" xfId="1" applyFont="1" applyFill="1" applyBorder="1" applyAlignment="1" applyProtection="1">
      <alignment horizontal="left" vertical="center" wrapText="1" indent="1"/>
      <protection locked="0"/>
    </xf>
    <xf numFmtId="0" fontId="24" fillId="0" borderId="4" xfId="1" applyFont="1" applyFill="1" applyBorder="1" applyAlignment="1" applyProtection="1">
      <alignment horizontal="left" vertical="center" wrapText="1" indent="1"/>
      <protection locked="0"/>
    </xf>
    <xf numFmtId="0" fontId="24" fillId="0" borderId="15" xfId="1" applyFont="1" applyFill="1" applyBorder="1" applyAlignment="1" applyProtection="1">
      <alignment horizontal="left" vertical="center" wrapText="1" indent="1"/>
      <protection locked="0"/>
    </xf>
    <xf numFmtId="0" fontId="24" fillId="0" borderId="0" xfId="1" applyFont="1" applyFill="1" applyBorder="1" applyAlignment="1" applyProtection="1">
      <alignment horizontal="left" vertical="center" wrapText="1" indent="1"/>
      <protection locked="0"/>
    </xf>
    <xf numFmtId="0" fontId="24" fillId="0" borderId="6" xfId="1" applyFont="1" applyFill="1" applyBorder="1" applyAlignment="1" applyProtection="1">
      <alignment horizontal="left" vertical="center" wrapText="1" indent="1"/>
      <protection locked="0"/>
    </xf>
    <xf numFmtId="0" fontId="24" fillId="0" borderId="11" xfId="1" applyFont="1" applyFill="1" applyBorder="1" applyAlignment="1" applyProtection="1">
      <alignment horizontal="left" vertical="center" wrapText="1" indent="1"/>
      <protection locked="0"/>
    </xf>
    <xf numFmtId="0" fontId="24" fillId="0" borderId="12" xfId="1" applyFont="1" applyFill="1" applyBorder="1" applyAlignment="1" applyProtection="1">
      <alignment horizontal="left" vertical="center" wrapText="1" indent="1"/>
      <protection locked="0"/>
    </xf>
    <xf numFmtId="0" fontId="24" fillId="0" borderId="22" xfId="1" applyFont="1" applyFill="1" applyBorder="1" applyAlignment="1" applyProtection="1">
      <alignment horizontal="left" vertical="center" wrapText="1" indent="1"/>
      <protection locked="0"/>
    </xf>
    <xf numFmtId="0" fontId="24" fillId="0" borderId="21" xfId="1" applyFont="1" applyFill="1" applyBorder="1" applyAlignment="1" applyProtection="1">
      <alignment horizontal="left" vertical="center" wrapText="1" indent="1"/>
      <protection locked="0"/>
    </xf>
    <xf numFmtId="0" fontId="24" fillId="0" borderId="10" xfId="1" applyFont="1" applyFill="1" applyBorder="1" applyAlignment="1" applyProtection="1">
      <alignment horizontal="left" vertical="center" wrapText="1" indent="1"/>
      <protection locked="0"/>
    </xf>
    <xf numFmtId="0" fontId="24" fillId="0" borderId="13" xfId="1" applyFont="1" applyFill="1" applyBorder="1" applyAlignment="1" applyProtection="1">
      <alignment horizontal="left" vertical="center" wrapText="1" indent="1"/>
      <protection locked="0"/>
    </xf>
    <xf numFmtId="0" fontId="30" fillId="2" borderId="17" xfId="1" applyFont="1" applyFill="1" applyBorder="1" applyAlignment="1" applyProtection="1">
      <alignment horizontal="left" vertical="center" wrapText="1"/>
    </xf>
    <xf numFmtId="0" fontId="30" fillId="2" borderId="16" xfId="1" applyFont="1" applyFill="1" applyBorder="1" applyAlignment="1" applyProtection="1">
      <alignment horizontal="left" vertical="center" wrapText="1"/>
    </xf>
    <xf numFmtId="0" fontId="30" fillId="2" borderId="24" xfId="1" applyFont="1" applyFill="1" applyBorder="1" applyAlignment="1" applyProtection="1">
      <alignment horizontal="left" vertical="center" wrapText="1"/>
    </xf>
    <xf numFmtId="0" fontId="30" fillId="2" borderId="15" xfId="1" applyFont="1" applyFill="1" applyBorder="1" applyAlignment="1" applyProtection="1">
      <alignment horizontal="left" vertical="center" wrapText="1"/>
    </xf>
    <xf numFmtId="0" fontId="30" fillId="2" borderId="0" xfId="1" applyFont="1" applyFill="1" applyBorder="1" applyAlignment="1" applyProtection="1">
      <alignment horizontal="left" vertical="center" wrapText="1"/>
    </xf>
    <xf numFmtId="0" fontId="30" fillId="2" borderId="6" xfId="1" applyFont="1" applyFill="1" applyBorder="1" applyAlignment="1" applyProtection="1">
      <alignment horizontal="left" vertical="center" wrapText="1"/>
    </xf>
    <xf numFmtId="0" fontId="30" fillId="2" borderId="18" xfId="1" applyFont="1" applyFill="1" applyBorder="1" applyAlignment="1" applyProtection="1">
      <alignment horizontal="left" vertical="center" wrapText="1"/>
    </xf>
    <xf numFmtId="0" fontId="30" fillId="2" borderId="8" xfId="1" applyFont="1" applyFill="1" applyBorder="1" applyAlignment="1" applyProtection="1">
      <alignment horizontal="left" vertical="center" wrapText="1"/>
    </xf>
    <xf numFmtId="0" fontId="30" fillId="2" borderId="9" xfId="1" applyFont="1" applyFill="1" applyBorder="1" applyAlignment="1" applyProtection="1">
      <alignment horizontal="left" vertical="center" wrapText="1"/>
    </xf>
    <xf numFmtId="0" fontId="23" fillId="0" borderId="1" xfId="1" applyFont="1" applyFill="1" applyBorder="1" applyAlignment="1" applyProtection="1">
      <alignment vertical="top" wrapText="1"/>
      <protection locked="0"/>
    </xf>
    <xf numFmtId="0" fontId="23" fillId="0" borderId="25" xfId="1" applyFont="1" applyFill="1" applyBorder="1" applyAlignment="1" applyProtection="1">
      <alignment vertical="top" wrapText="1"/>
      <protection locked="0"/>
    </xf>
    <xf numFmtId="0" fontId="31" fillId="2" borderId="17" xfId="1" applyFont="1" applyFill="1" applyBorder="1" applyAlignment="1" applyProtection="1">
      <alignment horizontal="left" vertical="center" wrapText="1"/>
    </xf>
    <xf numFmtId="0" fontId="32" fillId="2" borderId="16" xfId="1" applyFont="1" applyFill="1" applyBorder="1" applyAlignment="1" applyProtection="1">
      <alignment horizontal="left" vertical="center" wrapText="1"/>
    </xf>
    <xf numFmtId="0" fontId="32" fillId="2" borderId="14" xfId="1" applyFont="1" applyFill="1" applyBorder="1" applyAlignment="1" applyProtection="1">
      <alignment horizontal="left" vertical="center" wrapText="1"/>
    </xf>
    <xf numFmtId="0" fontId="32" fillId="2" borderId="15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left" vertical="center" wrapText="1"/>
    </xf>
    <xf numFmtId="0" fontId="32" fillId="2" borderId="10" xfId="1" applyFont="1" applyFill="1" applyBorder="1" applyAlignment="1" applyProtection="1">
      <alignment horizontal="left" vertical="center" wrapText="1"/>
    </xf>
    <xf numFmtId="0" fontId="32" fillId="2" borderId="18" xfId="1" applyFont="1" applyFill="1" applyBorder="1" applyAlignment="1" applyProtection="1">
      <alignment horizontal="left" vertical="center" wrapText="1"/>
    </xf>
    <xf numFmtId="0" fontId="32" fillId="2" borderId="8" xfId="1" applyFont="1" applyFill="1" applyBorder="1" applyAlignment="1" applyProtection="1">
      <alignment horizontal="left" vertical="center" wrapText="1"/>
    </xf>
    <xf numFmtId="0" fontId="32" fillId="2" borderId="19" xfId="1" applyFont="1" applyFill="1" applyBorder="1" applyAlignment="1" applyProtection="1">
      <alignment horizontal="left" vertical="center" wrapText="1"/>
    </xf>
    <xf numFmtId="0" fontId="25" fillId="5" borderId="2" xfId="1" applyFont="1" applyFill="1" applyBorder="1" applyAlignment="1" applyProtection="1">
      <alignment horizontal="center" vertical="center" wrapText="1"/>
    </xf>
    <xf numFmtId="0" fontId="25" fillId="5" borderId="3" xfId="1" applyFont="1" applyFill="1" applyBorder="1" applyAlignment="1" applyProtection="1">
      <alignment horizontal="center" vertical="center" wrapText="1"/>
    </xf>
    <xf numFmtId="0" fontId="25" fillId="5" borderId="4" xfId="1" applyFont="1" applyFill="1" applyBorder="1" applyAlignment="1" applyProtection="1">
      <alignment horizontal="center" vertical="center" wrapText="1"/>
    </xf>
    <xf numFmtId="0" fontId="25" fillId="5" borderId="7" xfId="1" applyFont="1" applyFill="1" applyBorder="1" applyAlignment="1" applyProtection="1">
      <alignment horizontal="center" vertical="center" wrapText="1"/>
    </xf>
    <xf numFmtId="0" fontId="25" fillId="5" borderId="8" xfId="1" applyFont="1" applyFill="1" applyBorder="1" applyAlignment="1" applyProtection="1">
      <alignment horizontal="center" vertical="center" wrapText="1"/>
    </xf>
    <xf numFmtId="0" fontId="25" fillId="5" borderId="9" xfId="1" applyFont="1" applyFill="1" applyBorder="1" applyAlignment="1" applyProtection="1">
      <alignment horizontal="center" vertical="center" wrapText="1"/>
    </xf>
    <xf numFmtId="0" fontId="33" fillId="0" borderId="2" xfId="1" applyFont="1" applyFill="1" applyBorder="1" applyAlignment="1" applyProtection="1">
      <alignment horizontal="center" vertical="center" wrapText="1"/>
      <protection locked="0"/>
    </xf>
    <xf numFmtId="0" fontId="33" fillId="0" borderId="3" xfId="1" applyFont="1" applyFill="1" applyBorder="1" applyAlignment="1" applyProtection="1">
      <alignment horizontal="center" vertical="center" wrapText="1"/>
      <protection locked="0"/>
    </xf>
    <xf numFmtId="0" fontId="33" fillId="0" borderId="4" xfId="1" applyFont="1" applyFill="1" applyBorder="1" applyAlignment="1" applyProtection="1">
      <alignment horizontal="center" vertical="center" wrapText="1"/>
      <protection locked="0"/>
    </xf>
    <xf numFmtId="0" fontId="33" fillId="0" borderId="5" xfId="1" applyFont="1" applyFill="1" applyBorder="1" applyAlignment="1" applyProtection="1">
      <alignment horizontal="center" vertical="center" wrapText="1"/>
      <protection locked="0"/>
    </xf>
    <xf numFmtId="0" fontId="33" fillId="0" borderId="0" xfId="1" applyFont="1" applyFill="1" applyBorder="1" applyAlignment="1" applyProtection="1">
      <alignment horizontal="center" vertical="center" wrapText="1"/>
      <protection locked="0"/>
    </xf>
    <xf numFmtId="0" fontId="33" fillId="0" borderId="6" xfId="1" applyFont="1" applyFill="1" applyBorder="1" applyAlignment="1" applyProtection="1">
      <alignment horizontal="center" vertical="center" wrapText="1"/>
      <protection locked="0"/>
    </xf>
    <xf numFmtId="0" fontId="33" fillId="0" borderId="7" xfId="1" applyFont="1" applyFill="1" applyBorder="1" applyAlignment="1" applyProtection="1">
      <alignment horizontal="center" vertical="center" wrapText="1"/>
      <protection locked="0"/>
    </xf>
    <xf numFmtId="0" fontId="33" fillId="0" borderId="8" xfId="1" applyFont="1" applyFill="1" applyBorder="1" applyAlignment="1" applyProtection="1">
      <alignment horizontal="center" vertical="center" wrapText="1"/>
      <protection locked="0"/>
    </xf>
    <xf numFmtId="0" fontId="33" fillId="0" borderId="9" xfId="1" applyFont="1" applyFill="1" applyBorder="1" applyAlignment="1" applyProtection="1">
      <alignment horizontal="center" vertical="center" wrapText="1"/>
      <protection locked="0"/>
    </xf>
    <xf numFmtId="0" fontId="34" fillId="5" borderId="2" xfId="1" applyFont="1" applyFill="1" applyBorder="1" applyAlignment="1" applyProtection="1">
      <alignment horizontal="center" vertical="center" wrapText="1"/>
    </xf>
    <xf numFmtId="0" fontId="34" fillId="5" borderId="3" xfId="1" applyFont="1" applyFill="1" applyBorder="1" applyAlignment="1" applyProtection="1">
      <alignment horizontal="center" vertical="center" wrapText="1"/>
    </xf>
    <xf numFmtId="0" fontId="34" fillId="5" borderId="4" xfId="1" applyFont="1" applyFill="1" applyBorder="1" applyAlignment="1" applyProtection="1">
      <alignment horizontal="center" vertical="center" wrapText="1"/>
    </xf>
    <xf numFmtId="0" fontId="34" fillId="5" borderId="5" xfId="1" applyFont="1" applyFill="1" applyBorder="1" applyAlignment="1" applyProtection="1">
      <alignment horizontal="center" vertical="center" wrapText="1"/>
    </xf>
    <xf numFmtId="0" fontId="34" fillId="5" borderId="0" xfId="1" applyFont="1" applyFill="1" applyBorder="1" applyAlignment="1" applyProtection="1">
      <alignment horizontal="center" vertical="center" wrapText="1"/>
    </xf>
    <xf numFmtId="0" fontId="34" fillId="5" borderId="6" xfId="1" applyFont="1" applyFill="1" applyBorder="1" applyAlignment="1" applyProtection="1">
      <alignment horizontal="center" vertical="center" wrapText="1"/>
    </xf>
    <xf numFmtId="0" fontId="34" fillId="5" borderId="7" xfId="1" applyFont="1" applyFill="1" applyBorder="1" applyAlignment="1" applyProtection="1">
      <alignment horizontal="center" vertical="center" wrapText="1"/>
    </xf>
    <xf numFmtId="0" fontId="34" fillId="5" borderId="8" xfId="1" applyFont="1" applyFill="1" applyBorder="1" applyAlignment="1" applyProtection="1">
      <alignment horizontal="center" vertical="center" wrapText="1"/>
    </xf>
    <xf numFmtId="0" fontId="34" fillId="5" borderId="9" xfId="1" applyFont="1" applyFill="1" applyBorder="1" applyAlignment="1" applyProtection="1">
      <alignment horizontal="center" vertical="center" wrapText="1"/>
    </xf>
    <xf numFmtId="0" fontId="35" fillId="5" borderId="2" xfId="1" applyFont="1" applyFill="1" applyBorder="1" applyAlignment="1" applyProtection="1">
      <alignment horizontal="center" vertical="center" wrapText="1"/>
    </xf>
    <xf numFmtId="0" fontId="35" fillId="5" borderId="3" xfId="1" applyFont="1" applyFill="1" applyBorder="1" applyAlignment="1" applyProtection="1">
      <alignment horizontal="center" vertical="center" wrapText="1"/>
    </xf>
    <xf numFmtId="0" fontId="35" fillId="5" borderId="4" xfId="1" applyFont="1" applyFill="1" applyBorder="1" applyAlignment="1" applyProtection="1">
      <alignment horizontal="center" vertical="center" wrapText="1"/>
    </xf>
    <xf numFmtId="0" fontId="35" fillId="5" borderId="5" xfId="1" applyFont="1" applyFill="1" applyBorder="1" applyAlignment="1" applyProtection="1">
      <alignment horizontal="center" vertical="center" wrapText="1"/>
    </xf>
    <xf numFmtId="0" fontId="35" fillId="5" borderId="0" xfId="1" applyFont="1" applyFill="1" applyBorder="1" applyAlignment="1" applyProtection="1">
      <alignment horizontal="center" vertical="center" wrapText="1"/>
    </xf>
    <xf numFmtId="0" fontId="35" fillId="5" borderId="6" xfId="1" applyFont="1" applyFill="1" applyBorder="1" applyAlignment="1" applyProtection="1">
      <alignment horizontal="center" vertical="center" wrapText="1"/>
    </xf>
    <xf numFmtId="0" fontId="35" fillId="5" borderId="7" xfId="1" applyFont="1" applyFill="1" applyBorder="1" applyAlignment="1" applyProtection="1">
      <alignment horizontal="center" vertical="center" wrapText="1"/>
    </xf>
    <xf numFmtId="0" fontId="35" fillId="5" borderId="8" xfId="1" applyFont="1" applyFill="1" applyBorder="1" applyAlignment="1" applyProtection="1">
      <alignment horizontal="center" vertical="center" wrapText="1"/>
    </xf>
    <xf numFmtId="0" fontId="35" fillId="5" borderId="9" xfId="1" applyFont="1" applyFill="1" applyBorder="1" applyAlignment="1" applyProtection="1">
      <alignment horizontal="center" vertical="center" wrapText="1"/>
    </xf>
    <xf numFmtId="0" fontId="36" fillId="0" borderId="2" xfId="1" applyFont="1" applyFill="1" applyBorder="1" applyAlignment="1" applyProtection="1">
      <alignment horizontal="center" vertical="center" wrapText="1"/>
      <protection locked="0"/>
    </xf>
    <xf numFmtId="0" fontId="36" fillId="0" borderId="3" xfId="1" applyFont="1" applyFill="1" applyBorder="1" applyAlignment="1" applyProtection="1">
      <alignment horizontal="center" vertical="center" wrapText="1"/>
      <protection locked="0"/>
    </xf>
    <xf numFmtId="0" fontId="36" fillId="0" borderId="4" xfId="1" applyFont="1" applyFill="1" applyBorder="1" applyAlignment="1" applyProtection="1">
      <alignment horizontal="center" vertical="center" wrapText="1"/>
      <protection locked="0"/>
    </xf>
    <xf numFmtId="0" fontId="36" fillId="0" borderId="5" xfId="1" applyFont="1" applyFill="1" applyBorder="1" applyAlignment="1" applyProtection="1">
      <alignment horizontal="center" vertical="center" wrapText="1"/>
      <protection locked="0"/>
    </xf>
    <xf numFmtId="0" fontId="36" fillId="0" borderId="0" xfId="1" applyFont="1" applyFill="1" applyBorder="1" applyAlignment="1" applyProtection="1">
      <alignment horizontal="center" vertical="center" wrapText="1"/>
      <protection locked="0"/>
    </xf>
    <xf numFmtId="0" fontId="36" fillId="0" borderId="6" xfId="1" applyFont="1" applyFill="1" applyBorder="1" applyAlignment="1" applyProtection="1">
      <alignment horizontal="center" vertical="center" wrapText="1"/>
      <protection locked="0"/>
    </xf>
    <xf numFmtId="0" fontId="36" fillId="0" borderId="7" xfId="1" applyFont="1" applyFill="1" applyBorder="1" applyAlignment="1" applyProtection="1">
      <alignment horizontal="center" vertical="center" wrapText="1"/>
      <protection locked="0"/>
    </xf>
    <xf numFmtId="0" fontId="36" fillId="0" borderId="8" xfId="1" applyFont="1" applyFill="1" applyBorder="1" applyAlignment="1" applyProtection="1">
      <alignment horizontal="center" vertical="center" wrapText="1"/>
      <protection locked="0"/>
    </xf>
    <xf numFmtId="0" fontId="36" fillId="0" borderId="9" xfId="1" applyFont="1" applyFill="1" applyBorder="1" applyAlignment="1" applyProtection="1">
      <alignment horizontal="center" vertical="center" wrapText="1"/>
      <protection locked="0"/>
    </xf>
    <xf numFmtId="0" fontId="24" fillId="0" borderId="3" xfId="1" applyFont="1" applyFill="1" applyBorder="1" applyAlignment="1" applyProtection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 wrapText="1"/>
    </xf>
    <xf numFmtId="0" fontId="24" fillId="0" borderId="8" xfId="1" applyFont="1" applyFill="1" applyBorder="1" applyAlignment="1" applyProtection="1">
      <alignment horizontal="center" vertical="center" wrapText="1"/>
    </xf>
    <xf numFmtId="0" fontId="23" fillId="5" borderId="1" xfId="1" applyFont="1" applyFill="1" applyBorder="1" applyAlignment="1" applyProtection="1">
      <alignment horizontal="center" vertical="center" wrapText="1"/>
    </xf>
    <xf numFmtId="0" fontId="36" fillId="0" borderId="1" xfId="1" applyFont="1" applyFill="1" applyBorder="1" applyAlignment="1" applyProtection="1">
      <alignment horizontal="center" vertical="center" wrapText="1"/>
      <protection locked="0"/>
    </xf>
    <xf numFmtId="0" fontId="25" fillId="0" borderId="1" xfId="1" applyFont="1" applyFill="1" applyBorder="1" applyAlignment="1" applyProtection="1">
      <alignment horizontal="center" vertical="center" wrapText="1"/>
      <protection locked="0"/>
    </xf>
    <xf numFmtId="0" fontId="48" fillId="5" borderId="1" xfId="1" applyFont="1" applyFill="1" applyBorder="1" applyAlignment="1" applyProtection="1">
      <alignment horizontal="center" vertical="center" wrapText="1"/>
    </xf>
    <xf numFmtId="0" fontId="37" fillId="5" borderId="1" xfId="1" applyFont="1" applyFill="1" applyBorder="1" applyAlignment="1" applyProtection="1">
      <alignment horizontal="center" vertical="center" wrapText="1"/>
    </xf>
    <xf numFmtId="14" fontId="3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9" fillId="0" borderId="3" xfId="1" applyFont="1" applyFill="1" applyBorder="1" applyProtection="1">
      <protection locked="0"/>
    </xf>
    <xf numFmtId="0" fontId="39" fillId="0" borderId="4" xfId="1" applyFont="1" applyFill="1" applyBorder="1" applyProtection="1">
      <protection locked="0"/>
    </xf>
    <xf numFmtId="0" fontId="39" fillId="0" borderId="5" xfId="1" applyFont="1" applyFill="1" applyBorder="1" applyProtection="1">
      <protection locked="0"/>
    </xf>
    <xf numFmtId="0" fontId="39" fillId="0" borderId="0" xfId="1" applyFont="1" applyFill="1" applyBorder="1" applyProtection="1">
      <protection locked="0"/>
    </xf>
    <xf numFmtId="0" fontId="39" fillId="0" borderId="6" xfId="1" applyFont="1" applyFill="1" applyBorder="1" applyProtection="1">
      <protection locked="0"/>
    </xf>
    <xf numFmtId="0" fontId="39" fillId="0" borderId="7" xfId="1" applyFont="1" applyFill="1" applyBorder="1" applyProtection="1">
      <protection locked="0"/>
    </xf>
    <xf numFmtId="0" fontId="39" fillId="0" borderId="8" xfId="1" applyFont="1" applyFill="1" applyBorder="1" applyProtection="1">
      <protection locked="0"/>
    </xf>
    <xf numFmtId="0" fontId="39" fillId="0" borderId="9" xfId="1" applyFont="1" applyFill="1" applyBorder="1" applyProtection="1">
      <protection locked="0"/>
    </xf>
    <xf numFmtId="0" fontId="49" fillId="5" borderId="1" xfId="1" applyFont="1" applyFill="1" applyBorder="1" applyAlignment="1" applyProtection="1">
      <alignment horizontal="center" vertical="center" wrapText="1"/>
    </xf>
    <xf numFmtId="0" fontId="23" fillId="7" borderId="26" xfId="1" applyFont="1" applyFill="1" applyBorder="1" applyAlignment="1" applyProtection="1">
      <alignment horizontal="center" vertical="center" wrapText="1"/>
    </xf>
    <xf numFmtId="0" fontId="23" fillId="7" borderId="16" xfId="1" applyFont="1" applyFill="1" applyBorder="1" applyAlignment="1" applyProtection="1">
      <alignment horizontal="center" vertical="center" wrapText="1"/>
    </xf>
    <xf numFmtId="0" fontId="23" fillId="7" borderId="14" xfId="1" applyFont="1" applyFill="1" applyBorder="1" applyAlignment="1" applyProtection="1">
      <alignment horizontal="center" vertical="center" wrapText="1"/>
    </xf>
    <xf numFmtId="0" fontId="23" fillId="7" borderId="5" xfId="1" applyFont="1" applyFill="1" applyBorder="1" applyAlignment="1" applyProtection="1">
      <alignment horizontal="center" vertical="center" wrapText="1"/>
    </xf>
    <xf numFmtId="0" fontId="23" fillId="7" borderId="0" xfId="1" applyFont="1" applyFill="1" applyBorder="1" applyAlignment="1" applyProtection="1">
      <alignment horizontal="center" vertical="center" wrapText="1"/>
    </xf>
    <xf numFmtId="0" fontId="23" fillId="7" borderId="10" xfId="1" applyFont="1" applyFill="1" applyBorder="1" applyAlignment="1" applyProtection="1">
      <alignment horizontal="center" vertical="center" wrapText="1"/>
    </xf>
    <xf numFmtId="0" fontId="23" fillId="7" borderId="12" xfId="1" applyFont="1" applyFill="1" applyBorder="1" applyAlignment="1" applyProtection="1">
      <alignment horizontal="center" vertical="center" wrapText="1"/>
    </xf>
    <xf numFmtId="0" fontId="23" fillId="7" borderId="13" xfId="1" applyFont="1" applyFill="1" applyBorder="1" applyAlignment="1" applyProtection="1">
      <alignment horizontal="center" vertical="center" wrapText="1"/>
    </xf>
    <xf numFmtId="0" fontId="36" fillId="0" borderId="26" xfId="1" applyFont="1" applyFill="1" applyBorder="1" applyAlignment="1" applyProtection="1">
      <alignment horizontal="center" vertical="center" wrapText="1"/>
    </xf>
    <xf numFmtId="0" fontId="36" fillId="0" borderId="16" xfId="1" applyFont="1" applyFill="1" applyBorder="1" applyAlignment="1" applyProtection="1">
      <alignment horizontal="center" vertical="center" wrapText="1"/>
    </xf>
    <xf numFmtId="0" fontId="36" fillId="0" borderId="24" xfId="1" applyFont="1" applyFill="1" applyBorder="1" applyAlignment="1" applyProtection="1">
      <alignment horizontal="center" vertical="center" wrapText="1"/>
    </xf>
    <xf numFmtId="0" fontId="36" fillId="0" borderId="5" xfId="1" applyFont="1" applyFill="1" applyBorder="1" applyAlignment="1" applyProtection="1">
      <alignment horizontal="center" vertical="center" wrapText="1"/>
    </xf>
    <xf numFmtId="0" fontId="36" fillId="0" borderId="0" xfId="1" applyFont="1" applyFill="1" applyBorder="1" applyAlignment="1" applyProtection="1">
      <alignment horizontal="center" vertical="center" wrapText="1"/>
    </xf>
    <xf numFmtId="0" fontId="36" fillId="0" borderId="6" xfId="1" applyFont="1" applyFill="1" applyBorder="1" applyAlignment="1" applyProtection="1">
      <alignment horizontal="center" vertical="center" wrapText="1"/>
    </xf>
    <xf numFmtId="0" fontId="36" fillId="0" borderId="7" xfId="1" applyFont="1" applyFill="1" applyBorder="1" applyAlignment="1" applyProtection="1">
      <alignment horizontal="center" vertical="center" wrapText="1"/>
    </xf>
    <xf numFmtId="0" fontId="36" fillId="0" borderId="8" xfId="1" applyFont="1" applyFill="1" applyBorder="1" applyAlignment="1" applyProtection="1">
      <alignment horizontal="center" vertical="center" wrapText="1"/>
    </xf>
    <xf numFmtId="0" fontId="36" fillId="0" borderId="9" xfId="1" applyFont="1" applyFill="1" applyBorder="1" applyAlignment="1" applyProtection="1">
      <alignment horizontal="center" vertical="center" wrapText="1"/>
    </xf>
    <xf numFmtId="0" fontId="36" fillId="0" borderId="27" xfId="1" applyFont="1" applyFill="1" applyBorder="1" applyAlignment="1" applyProtection="1">
      <alignment horizontal="center" vertical="center" wrapText="1"/>
    </xf>
    <xf numFmtId="0" fontId="36" fillId="0" borderId="12" xfId="1" applyFont="1" applyFill="1" applyBorder="1" applyAlignment="1" applyProtection="1">
      <alignment horizontal="center" vertical="center" wrapText="1"/>
    </xf>
    <xf numFmtId="0" fontId="36" fillId="0" borderId="22" xfId="1" applyFont="1" applyFill="1" applyBorder="1" applyAlignment="1" applyProtection="1">
      <alignment horizontal="center" vertical="center" wrapText="1"/>
    </xf>
    <xf numFmtId="0" fontId="23" fillId="5" borderId="26" xfId="1" applyFont="1" applyFill="1" applyBorder="1" applyAlignment="1" applyProtection="1">
      <alignment horizontal="center" vertical="center" wrapText="1"/>
    </xf>
    <xf numFmtId="0" fontId="23" fillId="5" borderId="16" xfId="1" applyFont="1" applyFill="1" applyBorder="1" applyAlignment="1" applyProtection="1">
      <alignment horizontal="center" vertical="center" wrapText="1"/>
    </xf>
    <xf numFmtId="0" fontId="23" fillId="5" borderId="24" xfId="1" applyFont="1" applyFill="1" applyBorder="1" applyAlignment="1" applyProtection="1">
      <alignment horizontal="center" vertical="center" wrapText="1"/>
    </xf>
    <xf numFmtId="0" fontId="23" fillId="5" borderId="7" xfId="1" applyFont="1" applyFill="1" applyBorder="1" applyAlignment="1" applyProtection="1">
      <alignment horizontal="center" vertical="center" wrapText="1"/>
    </xf>
    <xf numFmtId="0" fontId="23" fillId="5" borderId="8" xfId="1" applyFont="1" applyFill="1" applyBorder="1" applyAlignment="1" applyProtection="1">
      <alignment horizontal="center" vertical="center" wrapText="1"/>
    </xf>
    <xf numFmtId="0" fontId="23" fillId="5" borderId="9" xfId="1" applyFont="1" applyFill="1" applyBorder="1" applyAlignment="1" applyProtection="1">
      <alignment horizontal="center" vertical="center" wrapText="1"/>
    </xf>
    <xf numFmtId="0" fontId="39" fillId="0" borderId="2" xfId="1" applyFont="1" applyFill="1" applyBorder="1" applyAlignment="1" applyProtection="1">
      <alignment horizontal="center" vertical="center" wrapText="1"/>
      <protection locked="0"/>
    </xf>
    <xf numFmtId="0" fontId="39" fillId="0" borderId="3" xfId="1" applyFont="1" applyFill="1" applyBorder="1" applyAlignment="1" applyProtection="1">
      <alignment horizontal="center" vertical="center" wrapText="1"/>
      <protection locked="0"/>
    </xf>
    <xf numFmtId="0" fontId="39" fillId="0" borderId="4" xfId="1" applyFont="1" applyFill="1" applyBorder="1" applyAlignment="1" applyProtection="1">
      <alignment horizontal="center" vertical="center" wrapText="1"/>
      <protection locked="0"/>
    </xf>
    <xf numFmtId="0" fontId="39" fillId="0" borderId="5" xfId="1" applyFont="1" applyFill="1" applyBorder="1" applyAlignment="1" applyProtection="1">
      <alignment horizontal="center" vertical="center" wrapText="1"/>
      <protection locked="0"/>
    </xf>
    <xf numFmtId="0" fontId="39" fillId="0" borderId="0" xfId="1" applyFont="1" applyFill="1" applyBorder="1" applyAlignment="1" applyProtection="1">
      <alignment horizontal="center" vertical="center" wrapText="1"/>
      <protection locked="0"/>
    </xf>
    <xf numFmtId="0" fontId="39" fillId="0" borderId="6" xfId="1" applyFont="1" applyFill="1" applyBorder="1" applyAlignment="1" applyProtection="1">
      <alignment horizontal="center" vertical="center" wrapText="1"/>
      <protection locked="0"/>
    </xf>
    <xf numFmtId="0" fontId="39" fillId="0" borderId="27" xfId="1" applyFont="1" applyFill="1" applyBorder="1" applyAlignment="1" applyProtection="1">
      <alignment horizontal="center" vertical="center" wrapText="1"/>
      <protection locked="0"/>
    </xf>
    <xf numFmtId="0" fontId="39" fillId="0" borderId="12" xfId="1" applyFont="1" applyFill="1" applyBorder="1" applyAlignment="1" applyProtection="1">
      <alignment horizontal="center" vertical="center" wrapText="1"/>
      <protection locked="0"/>
    </xf>
    <xf numFmtId="0" fontId="23" fillId="0" borderId="17" xfId="1" applyFont="1" applyFill="1" applyBorder="1" applyAlignment="1" applyProtection="1">
      <alignment horizontal="center" vertical="center" wrapText="1"/>
    </xf>
    <xf numFmtId="0" fontId="23" fillId="0" borderId="16" xfId="1" applyFont="1" applyFill="1" applyBorder="1" applyAlignment="1" applyProtection="1">
      <alignment horizontal="center" vertical="center" wrapText="1"/>
    </xf>
    <xf numFmtId="0" fontId="23" fillId="0" borderId="24" xfId="1" applyFont="1" applyFill="1" applyBorder="1" applyAlignment="1" applyProtection="1">
      <alignment horizontal="center" vertical="center" wrapText="1"/>
    </xf>
    <xf numFmtId="0" fontId="23" fillId="0" borderId="15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11" xfId="1" applyFont="1" applyFill="1" applyBorder="1" applyAlignment="1" applyProtection="1">
      <alignment horizontal="center" vertical="center" wrapText="1"/>
    </xf>
    <xf numFmtId="0" fontId="23" fillId="0" borderId="12" xfId="1" applyFont="1" applyFill="1" applyBorder="1" applyAlignment="1" applyProtection="1">
      <alignment horizontal="center" vertical="center" wrapText="1"/>
    </xf>
    <xf numFmtId="0" fontId="23" fillId="0" borderId="22" xfId="1" applyFont="1" applyFill="1" applyBorder="1" applyAlignment="1" applyProtection="1">
      <alignment horizontal="center" vertical="center" wrapText="1"/>
    </xf>
    <xf numFmtId="0" fontId="49" fillId="5" borderId="2" xfId="1" applyFont="1" applyFill="1" applyBorder="1" applyAlignment="1" applyProtection="1">
      <alignment horizontal="center" vertical="center" wrapText="1"/>
    </xf>
    <xf numFmtId="0" fontId="49" fillId="5" borderId="3" xfId="1" applyFont="1" applyFill="1" applyBorder="1" applyAlignment="1" applyProtection="1">
      <alignment horizontal="center" vertical="center" wrapText="1"/>
    </xf>
    <xf numFmtId="0" fontId="49" fillId="5" borderId="5" xfId="1" applyFont="1" applyFill="1" applyBorder="1" applyAlignment="1" applyProtection="1">
      <alignment horizontal="center" vertical="center" wrapText="1"/>
    </xf>
    <xf numFmtId="0" fontId="49" fillId="5" borderId="0" xfId="1" applyFont="1" applyFill="1" applyBorder="1" applyAlignment="1" applyProtection="1">
      <alignment horizontal="center" vertical="center" wrapText="1"/>
    </xf>
    <xf numFmtId="0" fontId="49" fillId="5" borderId="7" xfId="1" applyFont="1" applyFill="1" applyBorder="1" applyAlignment="1" applyProtection="1">
      <alignment horizontal="center" vertical="center" wrapText="1"/>
    </xf>
    <xf numFmtId="0" fontId="49" fillId="5" borderId="8" xfId="1" applyFont="1" applyFill="1" applyBorder="1" applyAlignment="1" applyProtection="1">
      <alignment horizontal="center" vertical="center" wrapText="1"/>
    </xf>
    <xf numFmtId="165" fontId="36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36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36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36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36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36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36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36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3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49" fillId="5" borderId="4" xfId="1" applyFont="1" applyFill="1" applyBorder="1" applyAlignment="1" applyProtection="1">
      <alignment horizontal="center" vertical="center" wrapText="1"/>
    </xf>
    <xf numFmtId="0" fontId="49" fillId="5" borderId="6" xfId="1" applyFont="1" applyFill="1" applyBorder="1" applyAlignment="1" applyProtection="1">
      <alignment horizontal="center" vertical="center" wrapText="1"/>
    </xf>
    <xf numFmtId="0" fontId="49" fillId="5" borderId="9" xfId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 applyProtection="1">
      <alignment horizontal="center" vertical="center" wrapText="1"/>
    </xf>
    <xf numFmtId="0" fontId="23" fillId="0" borderId="4" xfId="1" applyFont="1" applyFill="1" applyBorder="1" applyAlignment="1" applyProtection="1">
      <alignment horizontal="center" vertical="center" wrapText="1"/>
    </xf>
    <xf numFmtId="0" fontId="23" fillId="0" borderId="8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36" fillId="0" borderId="2" xfId="1" applyFont="1" applyFill="1" applyBorder="1" applyAlignment="1" applyProtection="1">
      <alignment horizontal="center" vertical="center" wrapText="1"/>
    </xf>
    <xf numFmtId="0" fontId="36" fillId="0" borderId="3" xfId="1" applyFont="1" applyFill="1" applyBorder="1" applyAlignment="1" applyProtection="1">
      <alignment horizontal="center" vertical="center" wrapText="1"/>
    </xf>
    <xf numFmtId="0" fontId="36" fillId="0" borderId="4" xfId="1" applyFont="1" applyFill="1" applyBorder="1" applyAlignment="1" applyProtection="1">
      <alignment horizontal="center" vertical="center" wrapText="1"/>
    </xf>
    <xf numFmtId="0" fontId="38" fillId="6" borderId="2" xfId="1" applyFont="1" applyFill="1" applyBorder="1" applyAlignment="1" applyProtection="1">
      <alignment horizontal="center" vertical="center" wrapText="1"/>
    </xf>
    <xf numFmtId="0" fontId="38" fillId="6" borderId="3" xfId="1" applyFont="1" applyFill="1" applyBorder="1" applyAlignment="1" applyProtection="1">
      <alignment horizontal="center" vertical="center" wrapText="1"/>
    </xf>
    <xf numFmtId="0" fontId="38" fillId="6" borderId="4" xfId="1" applyFont="1" applyFill="1" applyBorder="1" applyAlignment="1" applyProtection="1">
      <alignment horizontal="center" vertical="center" wrapText="1"/>
    </xf>
    <xf numFmtId="0" fontId="38" fillId="6" borderId="7" xfId="1" applyFont="1" applyFill="1" applyBorder="1" applyAlignment="1" applyProtection="1">
      <alignment horizontal="center" vertical="center" wrapText="1"/>
    </xf>
    <xf numFmtId="0" fontId="38" fillId="6" borderId="8" xfId="1" applyFont="1" applyFill="1" applyBorder="1" applyAlignment="1" applyProtection="1">
      <alignment horizontal="center" vertical="center" wrapText="1"/>
    </xf>
    <xf numFmtId="0" fontId="38" fillId="6" borderId="9" xfId="1" applyFont="1" applyFill="1" applyBorder="1" applyAlignment="1" applyProtection="1">
      <alignment horizontal="center" vertical="center" wrapText="1"/>
    </xf>
    <xf numFmtId="0" fontId="27" fillId="0" borderId="3" xfId="0" applyFont="1" applyFill="1" applyBorder="1" applyProtection="1"/>
    <xf numFmtId="0" fontId="27" fillId="0" borderId="4" xfId="0" applyFont="1" applyFill="1" applyBorder="1" applyProtection="1"/>
    <xf numFmtId="0" fontId="27" fillId="0" borderId="7" xfId="0" applyFont="1" applyFill="1" applyBorder="1" applyProtection="1"/>
    <xf numFmtId="0" fontId="27" fillId="0" borderId="8" xfId="0" applyFont="1" applyFill="1" applyBorder="1" applyProtection="1"/>
    <xf numFmtId="0" fontId="27" fillId="0" borderId="9" xfId="0" applyFont="1" applyFill="1" applyBorder="1" applyProtection="1"/>
    <xf numFmtId="0" fontId="23" fillId="5" borderId="2" xfId="1" applyFont="1" applyFill="1" applyBorder="1" applyAlignment="1" applyProtection="1">
      <alignment horizontal="center" vertical="center" wrapText="1"/>
    </xf>
    <xf numFmtId="0" fontId="23" fillId="5" borderId="3" xfId="1" applyFont="1" applyFill="1" applyBorder="1" applyAlignment="1" applyProtection="1">
      <alignment horizontal="center" vertical="center" wrapText="1"/>
    </xf>
    <xf numFmtId="0" fontId="23" fillId="5" borderId="4" xfId="1" applyFont="1" applyFill="1" applyBorder="1" applyAlignment="1" applyProtection="1">
      <alignment horizontal="center" vertical="center" wrapText="1"/>
    </xf>
    <xf numFmtId="0" fontId="23" fillId="5" borderId="5" xfId="1" applyFont="1" applyFill="1" applyBorder="1" applyAlignment="1" applyProtection="1">
      <alignment horizontal="center" vertical="center" wrapText="1"/>
    </xf>
    <xf numFmtId="0" fontId="23" fillId="5" borderId="0" xfId="1" applyFont="1" applyFill="1" applyBorder="1" applyAlignment="1" applyProtection="1">
      <alignment horizontal="center" vertical="center" wrapText="1"/>
    </xf>
    <xf numFmtId="0" fontId="23" fillId="5" borderId="6" xfId="1" applyFont="1" applyFill="1" applyBorder="1" applyAlignment="1" applyProtection="1">
      <alignment horizontal="center" vertical="center" wrapText="1"/>
    </xf>
    <xf numFmtId="0" fontId="36" fillId="5" borderId="2" xfId="1" applyFont="1" applyFill="1" applyBorder="1" applyAlignment="1" applyProtection="1">
      <alignment horizontal="center" vertical="center" wrapText="1"/>
    </xf>
    <xf numFmtId="0" fontId="36" fillId="5" borderId="3" xfId="1" applyFont="1" applyFill="1" applyBorder="1" applyAlignment="1" applyProtection="1">
      <alignment horizontal="center" vertical="center" wrapText="1"/>
    </xf>
    <xf numFmtId="0" fontId="36" fillId="5" borderId="4" xfId="1" applyFont="1" applyFill="1" applyBorder="1" applyAlignment="1" applyProtection="1">
      <alignment horizontal="center" vertical="center" wrapText="1"/>
    </xf>
    <xf numFmtId="0" fontId="36" fillId="5" borderId="5" xfId="1" applyFont="1" applyFill="1" applyBorder="1" applyAlignment="1" applyProtection="1">
      <alignment horizontal="center" vertical="center" wrapText="1"/>
    </xf>
    <xf numFmtId="0" fontId="36" fillId="5" borderId="0" xfId="1" applyFont="1" applyFill="1" applyBorder="1" applyAlignment="1" applyProtection="1">
      <alignment horizontal="center" vertical="center" wrapText="1"/>
    </xf>
    <xf numFmtId="0" fontId="36" fillId="5" borderId="6" xfId="1" applyFont="1" applyFill="1" applyBorder="1" applyAlignment="1" applyProtection="1">
      <alignment horizontal="center" vertical="center" wrapText="1"/>
    </xf>
    <xf numFmtId="0" fontId="36" fillId="5" borderId="7" xfId="1" applyFont="1" applyFill="1" applyBorder="1" applyAlignment="1" applyProtection="1">
      <alignment horizontal="center" vertical="center" wrapText="1"/>
    </xf>
    <xf numFmtId="0" fontId="36" fillId="5" borderId="8" xfId="1" applyFont="1" applyFill="1" applyBorder="1" applyAlignment="1" applyProtection="1">
      <alignment horizontal="center" vertical="center" wrapText="1"/>
    </xf>
    <xf numFmtId="0" fontId="36" fillId="5" borderId="9" xfId="1" applyFont="1" applyFill="1" applyBorder="1" applyAlignment="1" applyProtection="1">
      <alignment horizontal="center" vertical="center" wrapText="1"/>
    </xf>
    <xf numFmtId="0" fontId="40" fillId="0" borderId="2" xfId="1" applyFont="1" applyFill="1" applyBorder="1" applyAlignment="1" applyProtection="1">
      <alignment horizontal="left" vertical="center" wrapText="1"/>
      <protection locked="0"/>
    </xf>
    <xf numFmtId="0" fontId="40" fillId="0" borderId="3" xfId="1" applyFont="1" applyFill="1" applyBorder="1" applyAlignment="1" applyProtection="1">
      <alignment horizontal="left" vertical="center" wrapText="1"/>
      <protection locked="0"/>
    </xf>
    <xf numFmtId="0" fontId="40" fillId="0" borderId="4" xfId="1" applyFont="1" applyFill="1" applyBorder="1" applyAlignment="1" applyProtection="1">
      <alignment horizontal="left" vertical="center" wrapText="1"/>
      <protection locked="0"/>
    </xf>
    <xf numFmtId="0" fontId="40" fillId="0" borderId="5" xfId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Alignment="1" applyProtection="1">
      <alignment horizontal="left" vertical="center" wrapText="1"/>
      <protection locked="0"/>
    </xf>
    <xf numFmtId="0" fontId="40" fillId="0" borderId="6" xfId="1" applyFont="1" applyFill="1" applyBorder="1" applyAlignment="1" applyProtection="1">
      <alignment horizontal="left" vertical="center" wrapText="1"/>
      <protection locked="0"/>
    </xf>
    <xf numFmtId="0" fontId="40" fillId="0" borderId="7" xfId="1" applyFont="1" applyFill="1" applyBorder="1" applyAlignment="1" applyProtection="1">
      <alignment horizontal="left" vertical="center" wrapText="1"/>
      <protection locked="0"/>
    </xf>
    <xf numFmtId="0" fontId="40" fillId="0" borderId="8" xfId="1" applyFont="1" applyFill="1" applyBorder="1" applyAlignment="1" applyProtection="1">
      <alignment horizontal="left" vertical="center" wrapText="1"/>
      <protection locked="0"/>
    </xf>
    <xf numFmtId="0" fontId="40" fillId="0" borderId="9" xfId="1" applyFont="1" applyFill="1" applyBorder="1" applyAlignment="1" applyProtection="1">
      <alignment horizontal="left" vertical="center" wrapText="1"/>
      <protection locked="0"/>
    </xf>
    <xf numFmtId="0" fontId="37" fillId="5" borderId="2" xfId="1" applyFont="1" applyFill="1" applyBorder="1" applyAlignment="1" applyProtection="1">
      <alignment horizontal="center" vertical="center" wrapText="1"/>
    </xf>
    <xf numFmtId="0" fontId="37" fillId="5" borderId="3" xfId="1" applyFont="1" applyFill="1" applyBorder="1" applyAlignment="1" applyProtection="1">
      <alignment horizontal="center" vertical="center" wrapText="1"/>
    </xf>
    <xf numFmtId="0" fontId="37" fillId="5" borderId="4" xfId="1" applyFont="1" applyFill="1" applyBorder="1" applyAlignment="1" applyProtection="1">
      <alignment horizontal="center" vertical="center" wrapText="1"/>
    </xf>
    <xf numFmtId="0" fontId="37" fillId="5" borderId="5" xfId="1" applyFont="1" applyFill="1" applyBorder="1" applyAlignment="1" applyProtection="1">
      <alignment horizontal="center" vertical="center" wrapText="1"/>
    </xf>
    <xf numFmtId="0" fontId="37" fillId="5" borderId="0" xfId="1" applyFont="1" applyFill="1" applyBorder="1" applyAlignment="1" applyProtection="1">
      <alignment horizontal="center" vertical="center" wrapText="1"/>
    </xf>
    <xf numFmtId="0" fontId="37" fillId="5" borderId="6" xfId="1" applyFont="1" applyFill="1" applyBorder="1" applyAlignment="1" applyProtection="1">
      <alignment horizontal="center" vertical="center" wrapText="1"/>
    </xf>
    <xf numFmtId="0" fontId="41" fillId="5" borderId="2" xfId="1" applyFont="1" applyFill="1" applyBorder="1" applyAlignment="1" applyProtection="1">
      <alignment horizontal="center" vertical="center" wrapText="1"/>
    </xf>
    <xf numFmtId="0" fontId="41" fillId="5" borderId="3" xfId="1" applyFont="1" applyFill="1" applyBorder="1" applyAlignment="1" applyProtection="1">
      <alignment horizontal="center" vertical="center" wrapText="1"/>
    </xf>
    <xf numFmtId="0" fontId="41" fillId="5" borderId="4" xfId="1" applyFont="1" applyFill="1" applyBorder="1" applyAlignment="1" applyProtection="1">
      <alignment horizontal="center" vertical="center" wrapText="1"/>
    </xf>
    <xf numFmtId="0" fontId="41" fillId="5" borderId="5" xfId="1" applyFont="1" applyFill="1" applyBorder="1" applyAlignment="1" applyProtection="1">
      <alignment horizontal="center" vertical="center" wrapText="1"/>
    </xf>
    <xf numFmtId="0" fontId="41" fillId="5" borderId="0" xfId="1" applyFont="1" applyFill="1" applyBorder="1" applyAlignment="1" applyProtection="1">
      <alignment horizontal="center" vertical="center" wrapText="1"/>
    </xf>
    <xf numFmtId="0" fontId="41" fillId="5" borderId="6" xfId="1" applyFont="1" applyFill="1" applyBorder="1" applyAlignment="1" applyProtection="1">
      <alignment horizontal="center" vertical="center" wrapText="1"/>
    </xf>
    <xf numFmtId="0" fontId="41" fillId="5" borderId="7" xfId="1" applyFont="1" applyFill="1" applyBorder="1" applyAlignment="1" applyProtection="1">
      <alignment horizontal="center" vertical="center" wrapText="1"/>
    </xf>
    <xf numFmtId="0" fontId="41" fillId="5" borderId="8" xfId="1" applyFont="1" applyFill="1" applyBorder="1" applyAlignment="1" applyProtection="1">
      <alignment horizontal="center" vertical="center" wrapText="1"/>
    </xf>
    <xf numFmtId="0" fontId="41" fillId="5" borderId="9" xfId="1" applyFont="1" applyFill="1" applyBorder="1" applyAlignment="1" applyProtection="1">
      <alignment horizontal="center" vertical="center" wrapText="1"/>
    </xf>
    <xf numFmtId="0" fontId="42" fillId="0" borderId="2" xfId="0" applyFont="1" applyFill="1" applyBorder="1" applyAlignment="1" applyProtection="1">
      <alignment horizontal="left" vertical="center" wrapText="1"/>
      <protection locked="0"/>
    </xf>
    <xf numFmtId="0" fontId="43" fillId="0" borderId="3" xfId="0" applyFont="1" applyFill="1" applyBorder="1" applyAlignment="1" applyProtection="1">
      <alignment horizontal="left" vertical="center" wrapText="1"/>
      <protection locked="0"/>
    </xf>
    <xf numFmtId="0" fontId="43" fillId="0" borderId="4" xfId="0" applyFont="1" applyFill="1" applyBorder="1" applyAlignment="1" applyProtection="1">
      <alignment horizontal="left" vertical="center" wrapText="1"/>
      <protection locked="0"/>
    </xf>
    <xf numFmtId="0" fontId="43" fillId="0" borderId="5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6" xfId="0" applyFont="1" applyFill="1" applyBorder="1" applyAlignment="1" applyProtection="1">
      <alignment horizontal="left" vertical="center" wrapText="1"/>
      <protection locked="0"/>
    </xf>
    <xf numFmtId="0" fontId="43" fillId="0" borderId="7" xfId="0" applyFont="1" applyFill="1" applyBorder="1" applyAlignment="1" applyProtection="1">
      <alignment horizontal="left" vertical="center" wrapText="1"/>
      <protection locked="0"/>
    </xf>
    <xf numFmtId="0" fontId="43" fillId="0" borderId="8" xfId="0" applyFont="1" applyFill="1" applyBorder="1" applyAlignment="1" applyProtection="1">
      <alignment horizontal="left" vertical="center" wrapText="1"/>
      <protection locked="0"/>
    </xf>
    <xf numFmtId="0" fontId="43" fillId="0" borderId="9" xfId="0" applyFont="1" applyFill="1" applyBorder="1" applyAlignment="1" applyProtection="1">
      <alignment horizontal="left" vertical="center" wrapText="1"/>
      <protection locked="0"/>
    </xf>
    <xf numFmtId="0" fontId="47" fillId="2" borderId="16" xfId="1" applyFont="1" applyFill="1" applyBorder="1" applyAlignment="1" applyProtection="1">
      <alignment horizontal="center" vertical="center" wrapText="1"/>
    </xf>
    <xf numFmtId="0" fontId="47" fillId="2" borderId="14" xfId="1" applyFont="1" applyFill="1" applyBorder="1" applyAlignment="1" applyProtection="1">
      <alignment horizontal="center" vertical="center" wrapText="1"/>
    </xf>
    <xf numFmtId="0" fontId="47" fillId="2" borderId="0" xfId="1" applyFont="1" applyFill="1" applyBorder="1" applyAlignment="1" applyProtection="1">
      <alignment horizontal="center" vertical="center" wrapText="1"/>
    </xf>
    <xf numFmtId="0" fontId="47" fillId="2" borderId="10" xfId="1" applyFont="1" applyFill="1" applyBorder="1" applyAlignment="1" applyProtection="1">
      <alignment horizontal="center" vertical="center" wrapText="1"/>
    </xf>
    <xf numFmtId="0" fontId="47" fillId="2" borderId="12" xfId="1" applyFont="1" applyFill="1" applyBorder="1" applyAlignment="1" applyProtection="1">
      <alignment horizontal="center" vertical="center" wrapText="1"/>
    </xf>
    <xf numFmtId="0" fontId="47" fillId="2" borderId="13" xfId="1" applyFont="1" applyFill="1" applyBorder="1" applyAlignment="1" applyProtection="1">
      <alignment horizontal="center" vertical="center" wrapText="1"/>
    </xf>
    <xf numFmtId="0" fontId="23" fillId="0" borderId="2" xfId="1" applyFont="1" applyFill="1" applyBorder="1" applyAlignment="1" applyProtection="1">
      <alignment horizontal="center" vertical="center" wrapText="1"/>
      <protection locked="0"/>
    </xf>
    <xf numFmtId="0" fontId="23" fillId="0" borderId="3" xfId="1" applyFont="1" applyFill="1" applyBorder="1" applyAlignment="1" applyProtection="1">
      <alignment horizontal="center" vertical="center" wrapText="1"/>
      <protection locked="0"/>
    </xf>
    <xf numFmtId="0" fontId="23" fillId="0" borderId="4" xfId="1" applyFont="1" applyFill="1" applyBorder="1" applyAlignment="1" applyProtection="1">
      <alignment horizontal="center" vertical="center" wrapText="1"/>
      <protection locked="0"/>
    </xf>
    <xf numFmtId="0" fontId="23" fillId="0" borderId="5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Border="1" applyAlignment="1" applyProtection="1">
      <alignment horizontal="center" vertical="center" wrapText="1"/>
      <protection locked="0"/>
    </xf>
    <xf numFmtId="0" fontId="23" fillId="0" borderId="6" xfId="1" applyFont="1" applyFill="1" applyBorder="1" applyAlignment="1" applyProtection="1">
      <alignment horizontal="center" vertical="center" wrapText="1"/>
      <protection locked="0"/>
    </xf>
    <xf numFmtId="0" fontId="23" fillId="0" borderId="7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9" xfId="1" applyFont="1" applyFill="1" applyBorder="1" applyAlignment="1" applyProtection="1">
      <alignment horizontal="center" vertical="center" wrapText="1"/>
      <protection locked="0"/>
    </xf>
    <xf numFmtId="0" fontId="25" fillId="5" borderId="5" xfId="1" applyFont="1" applyFill="1" applyBorder="1" applyAlignment="1" applyProtection="1">
      <alignment horizontal="center" vertical="center" wrapText="1"/>
    </xf>
    <xf numFmtId="0" fontId="25" fillId="5" borderId="0" xfId="1" applyFont="1" applyFill="1" applyBorder="1" applyAlignment="1" applyProtection="1">
      <alignment horizontal="center" vertical="center" wrapText="1"/>
    </xf>
    <xf numFmtId="0" fontId="25" fillId="5" borderId="6" xfId="1" applyFont="1" applyFill="1" applyBorder="1" applyAlignment="1" applyProtection="1">
      <alignment horizontal="center" vertical="center" wrapText="1"/>
    </xf>
    <xf numFmtId="0" fontId="44" fillId="5" borderId="2" xfId="1" applyFont="1" applyFill="1" applyBorder="1" applyAlignment="1" applyProtection="1">
      <alignment horizontal="center" vertical="center" wrapText="1"/>
    </xf>
    <xf numFmtId="0" fontId="44" fillId="5" borderId="4" xfId="1" applyFont="1" applyFill="1" applyBorder="1" applyAlignment="1" applyProtection="1">
      <alignment horizontal="center" vertical="center" wrapText="1"/>
    </xf>
    <xf numFmtId="0" fontId="44" fillId="5" borderId="5" xfId="1" applyFont="1" applyFill="1" applyBorder="1" applyAlignment="1" applyProtection="1">
      <alignment horizontal="center" vertical="center" wrapText="1"/>
    </xf>
    <xf numFmtId="0" fontId="44" fillId="5" borderId="6" xfId="1" applyFont="1" applyFill="1" applyBorder="1" applyAlignment="1" applyProtection="1">
      <alignment horizontal="center" vertical="center" wrapText="1"/>
    </xf>
    <xf numFmtId="0" fontId="37" fillId="5" borderId="8" xfId="1" applyFont="1" applyFill="1" applyBorder="1" applyAlignment="1" applyProtection="1">
      <alignment horizontal="center" vertical="center" wrapText="1"/>
    </xf>
    <xf numFmtId="0" fontId="37" fillId="5" borderId="9" xfId="1" applyFont="1" applyFill="1" applyBorder="1" applyAlignment="1" applyProtection="1">
      <alignment horizontal="center" vertical="center" wrapText="1"/>
    </xf>
    <xf numFmtId="0" fontId="36" fillId="0" borderId="17" xfId="1" applyFont="1" applyFill="1" applyBorder="1" applyAlignment="1" applyProtection="1">
      <alignment horizontal="center" vertical="center" wrapText="1"/>
    </xf>
    <xf numFmtId="0" fontId="36" fillId="0" borderId="14" xfId="1" applyFont="1" applyFill="1" applyBorder="1" applyAlignment="1" applyProtection="1">
      <alignment horizontal="center" vertical="center" wrapText="1"/>
    </xf>
    <xf numFmtId="0" fontId="36" fillId="0" borderId="15" xfId="1" applyFont="1" applyFill="1" applyBorder="1" applyAlignment="1" applyProtection="1">
      <alignment horizontal="center" vertical="center" wrapText="1"/>
    </xf>
    <xf numFmtId="0" fontId="36" fillId="0" borderId="10" xfId="1" applyFont="1" applyFill="1" applyBorder="1" applyAlignment="1" applyProtection="1">
      <alignment horizontal="center" vertical="center" wrapText="1"/>
    </xf>
    <xf numFmtId="0" fontId="36" fillId="0" borderId="11" xfId="1" applyFont="1" applyFill="1" applyBorder="1" applyAlignment="1" applyProtection="1">
      <alignment horizontal="center" vertical="center" wrapText="1"/>
    </xf>
    <xf numFmtId="0" fontId="36" fillId="0" borderId="13" xfId="1" applyFont="1" applyFill="1" applyBorder="1" applyAlignment="1" applyProtection="1">
      <alignment horizontal="center" vertical="center" wrapText="1"/>
    </xf>
    <xf numFmtId="164" fontId="45" fillId="0" borderId="17" xfId="1" applyNumberFormat="1" applyFont="1" applyFill="1" applyBorder="1" applyAlignment="1" applyProtection="1">
      <alignment horizontal="center" vertical="center" wrapText="1"/>
    </xf>
    <xf numFmtId="0" fontId="45" fillId="0" borderId="16" xfId="1" applyFont="1" applyFill="1" applyBorder="1" applyAlignment="1" applyProtection="1">
      <alignment horizontal="center" vertical="center" wrapText="1"/>
    </xf>
    <xf numFmtId="0" fontId="45" fillId="0" borderId="14" xfId="1" applyFont="1" applyFill="1" applyBorder="1" applyAlignment="1" applyProtection="1">
      <alignment horizontal="center" vertical="center" wrapText="1"/>
    </xf>
    <xf numFmtId="0" fontId="45" fillId="0" borderId="15" xfId="1" applyFont="1" applyFill="1" applyBorder="1" applyAlignment="1" applyProtection="1">
      <alignment horizontal="center" vertical="center" wrapText="1"/>
    </xf>
    <xf numFmtId="0" fontId="45" fillId="0" borderId="0" xfId="1" applyFont="1" applyFill="1" applyBorder="1" applyAlignment="1" applyProtection="1">
      <alignment horizontal="center" vertical="center" wrapText="1"/>
    </xf>
    <xf numFmtId="0" fontId="45" fillId="0" borderId="10" xfId="1" applyFont="1" applyFill="1" applyBorder="1" applyAlignment="1" applyProtection="1">
      <alignment horizontal="center" vertical="center" wrapText="1"/>
    </xf>
    <xf numFmtId="0" fontId="45" fillId="0" borderId="11" xfId="1" applyFont="1" applyFill="1" applyBorder="1" applyAlignment="1" applyProtection="1">
      <alignment horizontal="center" vertical="center" wrapText="1"/>
    </xf>
    <xf numFmtId="0" fontId="45" fillId="0" borderId="12" xfId="1" applyFont="1" applyFill="1" applyBorder="1" applyAlignment="1" applyProtection="1">
      <alignment horizontal="center" vertical="center" wrapText="1"/>
    </xf>
    <xf numFmtId="0" fontId="45" fillId="0" borderId="13" xfId="1" applyFont="1" applyFill="1" applyBorder="1" applyAlignment="1" applyProtection="1">
      <alignment horizontal="center" vertical="center" wrapText="1"/>
    </xf>
    <xf numFmtId="164" fontId="45" fillId="0" borderId="16" xfId="1" applyNumberFormat="1" applyFont="1" applyFill="1" applyBorder="1" applyAlignment="1" applyProtection="1">
      <alignment horizontal="center" vertical="center" wrapText="1"/>
    </xf>
    <xf numFmtId="164" fontId="45" fillId="0" borderId="14" xfId="1" applyNumberFormat="1" applyFont="1" applyFill="1" applyBorder="1" applyAlignment="1" applyProtection="1">
      <alignment horizontal="center" vertical="center" wrapText="1"/>
    </xf>
    <xf numFmtId="164" fontId="45" fillId="0" borderId="15" xfId="1" applyNumberFormat="1" applyFont="1" applyFill="1" applyBorder="1" applyAlignment="1" applyProtection="1">
      <alignment horizontal="center" vertical="center" wrapText="1"/>
    </xf>
    <xf numFmtId="164" fontId="45" fillId="0" borderId="0" xfId="1" applyNumberFormat="1" applyFont="1" applyFill="1" applyBorder="1" applyAlignment="1" applyProtection="1">
      <alignment horizontal="center" vertical="center" wrapText="1"/>
    </xf>
    <xf numFmtId="164" fontId="45" fillId="0" borderId="10" xfId="1" applyNumberFormat="1" applyFont="1" applyFill="1" applyBorder="1" applyAlignment="1" applyProtection="1">
      <alignment horizontal="center" vertical="center" wrapText="1"/>
    </xf>
    <xf numFmtId="164" fontId="45" fillId="0" borderId="11" xfId="1" applyNumberFormat="1" applyFont="1" applyFill="1" applyBorder="1" applyAlignment="1" applyProtection="1">
      <alignment horizontal="center" vertical="center" wrapText="1"/>
    </xf>
    <xf numFmtId="164" fontId="45" fillId="0" borderId="12" xfId="1" applyNumberFormat="1" applyFont="1" applyFill="1" applyBorder="1" applyAlignment="1" applyProtection="1">
      <alignment horizontal="center" vertical="center" wrapText="1"/>
    </xf>
    <xf numFmtId="164" fontId="45" fillId="0" borderId="13" xfId="1" applyNumberFormat="1" applyFont="1" applyFill="1" applyBorder="1" applyAlignment="1" applyProtection="1">
      <alignment horizontal="center" vertical="center" wrapText="1"/>
    </xf>
    <xf numFmtId="0" fontId="24" fillId="8" borderId="2" xfId="1" applyFont="1" applyFill="1" applyBorder="1" applyAlignment="1" applyProtection="1">
      <alignment horizontal="center" vertical="center" wrapText="1"/>
    </xf>
    <xf numFmtId="0" fontId="24" fillId="8" borderId="4" xfId="1" applyFont="1" applyFill="1" applyBorder="1" applyAlignment="1" applyProtection="1">
      <alignment horizontal="center" vertical="center" wrapText="1"/>
    </xf>
    <xf numFmtId="0" fontId="24" fillId="8" borderId="5" xfId="1" applyFont="1" applyFill="1" applyBorder="1" applyAlignment="1" applyProtection="1">
      <alignment horizontal="center" vertical="center" wrapText="1"/>
    </xf>
    <xf numFmtId="0" fontId="24" fillId="8" borderId="6" xfId="1" applyFont="1" applyFill="1" applyBorder="1" applyAlignment="1" applyProtection="1">
      <alignment horizontal="center" vertical="center" wrapText="1"/>
    </xf>
    <xf numFmtId="0" fontId="24" fillId="8" borderId="27" xfId="1" applyFont="1" applyFill="1" applyBorder="1" applyAlignment="1" applyProtection="1">
      <alignment horizontal="center" vertical="center" wrapText="1"/>
    </xf>
    <xf numFmtId="0" fontId="24" fillId="8" borderId="22" xfId="1" applyFont="1" applyFill="1" applyBorder="1" applyAlignment="1" applyProtection="1">
      <alignment horizontal="center" vertical="center" wrapText="1"/>
    </xf>
    <xf numFmtId="0" fontId="37" fillId="0" borderId="1" xfId="1" applyFont="1" applyFill="1" applyBorder="1" applyAlignment="1" applyProtection="1">
      <alignment horizontal="center" vertical="center" wrapText="1"/>
    </xf>
    <xf numFmtId="0" fontId="36" fillId="9" borderId="2" xfId="1" applyFont="1" applyFill="1" applyBorder="1" applyAlignment="1" applyProtection="1">
      <alignment horizontal="center" vertical="center" wrapText="1"/>
    </xf>
    <xf numFmtId="0" fontId="36" fillId="9" borderId="4" xfId="1" applyFont="1" applyFill="1" applyBorder="1" applyAlignment="1" applyProtection="1">
      <alignment horizontal="center" vertical="center" wrapText="1"/>
    </xf>
    <xf numFmtId="0" fontId="36" fillId="9" borderId="5" xfId="1" applyFont="1" applyFill="1" applyBorder="1" applyAlignment="1" applyProtection="1">
      <alignment horizontal="center" vertical="center" wrapText="1"/>
    </xf>
    <xf numFmtId="0" fontId="36" fillId="9" borderId="6" xfId="1" applyFont="1" applyFill="1" applyBorder="1" applyAlignment="1" applyProtection="1">
      <alignment horizontal="center" vertical="center" wrapText="1"/>
    </xf>
    <xf numFmtId="0" fontId="36" fillId="9" borderId="7" xfId="1" applyFont="1" applyFill="1" applyBorder="1" applyAlignment="1" applyProtection="1">
      <alignment horizontal="center" vertical="center" wrapText="1"/>
    </xf>
    <xf numFmtId="0" fontId="36" fillId="9" borderId="9" xfId="1" applyFont="1" applyFill="1" applyBorder="1" applyAlignment="1" applyProtection="1">
      <alignment horizontal="center" vertical="center" wrapText="1"/>
    </xf>
    <xf numFmtId="0" fontId="24" fillId="10" borderId="2" xfId="1" applyFont="1" applyFill="1" applyBorder="1" applyAlignment="1" applyProtection="1">
      <alignment horizontal="center" vertical="center" wrapText="1"/>
    </xf>
    <xf numFmtId="0" fontId="24" fillId="10" borderId="4" xfId="1" applyFont="1" applyFill="1" applyBorder="1" applyAlignment="1" applyProtection="1">
      <alignment horizontal="center" vertical="center" wrapText="1"/>
    </xf>
    <xf numFmtId="0" fontId="24" fillId="10" borderId="5" xfId="1" applyFont="1" applyFill="1" applyBorder="1" applyAlignment="1" applyProtection="1">
      <alignment horizontal="center" vertical="center" wrapText="1"/>
    </xf>
    <xf numFmtId="0" fontId="24" fillId="10" borderId="6" xfId="1" applyFont="1" applyFill="1" applyBorder="1" applyAlignment="1" applyProtection="1">
      <alignment horizontal="center" vertical="center" wrapText="1"/>
    </xf>
    <xf numFmtId="0" fontId="24" fillId="10" borderId="27" xfId="1" applyFont="1" applyFill="1" applyBorder="1" applyAlignment="1" applyProtection="1">
      <alignment horizontal="center" vertical="center" wrapText="1"/>
    </xf>
    <xf numFmtId="0" fontId="24" fillId="10" borderId="22" xfId="1" applyFont="1" applyFill="1" applyBorder="1" applyAlignment="1" applyProtection="1">
      <alignment horizontal="center" vertical="center" wrapText="1"/>
    </xf>
    <xf numFmtId="0" fontId="24" fillId="11" borderId="2" xfId="1" applyFont="1" applyFill="1" applyBorder="1" applyAlignment="1" applyProtection="1">
      <alignment horizontal="center" vertical="center" wrapText="1"/>
    </xf>
    <xf numFmtId="0" fontId="24" fillId="11" borderId="4" xfId="1" applyFont="1" applyFill="1" applyBorder="1" applyAlignment="1" applyProtection="1">
      <alignment horizontal="center" vertical="center" wrapText="1"/>
    </xf>
    <xf numFmtId="0" fontId="24" fillId="11" borderId="5" xfId="1" applyFont="1" applyFill="1" applyBorder="1" applyAlignment="1" applyProtection="1">
      <alignment horizontal="center" vertical="center" wrapText="1"/>
    </xf>
    <xf numFmtId="0" fontId="24" fillId="11" borderId="6" xfId="1" applyFont="1" applyFill="1" applyBorder="1" applyAlignment="1" applyProtection="1">
      <alignment horizontal="center" vertical="center" wrapText="1"/>
    </xf>
    <xf numFmtId="0" fontId="24" fillId="11" borderId="27" xfId="1" applyFont="1" applyFill="1" applyBorder="1" applyAlignment="1" applyProtection="1">
      <alignment horizontal="center" vertical="center" wrapText="1"/>
    </xf>
    <xf numFmtId="0" fontId="24" fillId="11" borderId="22" xfId="1" applyFont="1" applyFill="1" applyBorder="1" applyAlignment="1" applyProtection="1">
      <alignment horizontal="center" vertical="center" wrapText="1"/>
    </xf>
    <xf numFmtId="0" fontId="36" fillId="11" borderId="2" xfId="1" applyFont="1" applyFill="1" applyBorder="1" applyAlignment="1" applyProtection="1">
      <alignment horizontal="center" vertical="center" wrapText="1"/>
      <protection locked="0"/>
    </xf>
    <xf numFmtId="0" fontId="36" fillId="11" borderId="4" xfId="1" applyFont="1" applyFill="1" applyBorder="1" applyAlignment="1" applyProtection="1">
      <alignment horizontal="center" vertical="center" wrapText="1"/>
      <protection locked="0"/>
    </xf>
    <xf numFmtId="0" fontId="36" fillId="11" borderId="5" xfId="1" applyFont="1" applyFill="1" applyBorder="1" applyAlignment="1" applyProtection="1">
      <alignment horizontal="center" vertical="center" wrapText="1"/>
      <protection locked="0"/>
    </xf>
    <xf numFmtId="0" fontId="36" fillId="11" borderId="6" xfId="1" applyFont="1" applyFill="1" applyBorder="1" applyAlignment="1" applyProtection="1">
      <alignment horizontal="center" vertical="center" wrapText="1"/>
      <protection locked="0"/>
    </xf>
    <xf numFmtId="0" fontId="36" fillId="11" borderId="7" xfId="1" applyFont="1" applyFill="1" applyBorder="1" applyAlignment="1" applyProtection="1">
      <alignment horizontal="center" vertical="center" wrapText="1"/>
      <protection locked="0"/>
    </xf>
    <xf numFmtId="0" fontId="36" fillId="11" borderId="9" xfId="1" applyFont="1" applyFill="1" applyBorder="1" applyAlignment="1" applyProtection="1">
      <alignment horizontal="center" vertical="center" wrapText="1"/>
      <protection locked="0"/>
    </xf>
    <xf numFmtId="0" fontId="29" fillId="2" borderId="23" xfId="1" applyFont="1" applyFill="1" applyBorder="1" applyAlignment="1" applyProtection="1">
      <alignment horizontal="center" vertical="center" wrapText="1"/>
    </xf>
    <xf numFmtId="0" fontId="29" fillId="2" borderId="1" xfId="1" applyFont="1" applyFill="1" applyBorder="1" applyAlignment="1" applyProtection="1">
      <alignment horizontal="center" vertical="center" wrapText="1"/>
    </xf>
    <xf numFmtId="49" fontId="25" fillId="5" borderId="2" xfId="1" applyNumberFormat="1" applyFont="1" applyFill="1" applyBorder="1" applyAlignment="1" applyProtection="1">
      <alignment horizontal="center" vertical="center" wrapText="1"/>
    </xf>
    <xf numFmtId="49" fontId="25" fillId="5" borderId="3" xfId="1" applyNumberFormat="1" applyFont="1" applyFill="1" applyBorder="1" applyAlignment="1" applyProtection="1">
      <alignment horizontal="center" vertical="center" wrapText="1"/>
    </xf>
    <xf numFmtId="49" fontId="25" fillId="5" borderId="4" xfId="1" applyNumberFormat="1" applyFont="1" applyFill="1" applyBorder="1" applyAlignment="1" applyProtection="1">
      <alignment horizontal="center" vertical="center" wrapText="1"/>
    </xf>
    <xf numFmtId="49" fontId="25" fillId="5" borderId="5" xfId="1" applyNumberFormat="1" applyFont="1" applyFill="1" applyBorder="1" applyAlignment="1" applyProtection="1">
      <alignment horizontal="center" vertical="center" wrapText="1"/>
    </xf>
    <xf numFmtId="49" fontId="25" fillId="5" borderId="0" xfId="1" applyNumberFormat="1" applyFont="1" applyFill="1" applyBorder="1" applyAlignment="1" applyProtection="1">
      <alignment horizontal="center" vertical="center" wrapText="1"/>
    </xf>
    <xf numFmtId="49" fontId="25" fillId="5" borderId="6" xfId="1" applyNumberFormat="1" applyFont="1" applyFill="1" applyBorder="1" applyAlignment="1" applyProtection="1">
      <alignment horizontal="center" vertical="center" wrapText="1"/>
    </xf>
    <xf numFmtId="49" fontId="25" fillId="5" borderId="7" xfId="1" applyNumberFormat="1" applyFont="1" applyFill="1" applyBorder="1" applyAlignment="1" applyProtection="1">
      <alignment horizontal="center" vertical="center" wrapText="1"/>
    </xf>
    <xf numFmtId="49" fontId="25" fillId="5" borderId="8" xfId="1" applyNumberFormat="1" applyFont="1" applyFill="1" applyBorder="1" applyAlignment="1" applyProtection="1">
      <alignment horizontal="center" vertical="center" wrapText="1"/>
    </xf>
    <xf numFmtId="49" fontId="25" fillId="5" borderId="9" xfId="1" applyNumberFormat="1" applyFont="1" applyFill="1" applyBorder="1" applyAlignment="1" applyProtection="1">
      <alignment horizontal="center" vertical="center" wrapText="1"/>
    </xf>
    <xf numFmtId="0" fontId="24" fillId="12" borderId="2" xfId="1" applyFont="1" applyFill="1" applyBorder="1" applyAlignment="1" applyProtection="1">
      <alignment horizontal="center" vertical="center" wrapText="1"/>
    </xf>
    <xf numFmtId="0" fontId="24" fillId="12" borderId="4" xfId="1" applyFont="1" applyFill="1" applyBorder="1" applyAlignment="1" applyProtection="1">
      <alignment horizontal="center" vertical="center" wrapText="1"/>
    </xf>
    <xf numFmtId="0" fontId="24" fillId="12" borderId="5" xfId="1" applyFont="1" applyFill="1" applyBorder="1" applyAlignment="1" applyProtection="1">
      <alignment horizontal="center" vertical="center" wrapText="1"/>
    </xf>
    <xf numFmtId="0" fontId="24" fillId="12" borderId="6" xfId="1" applyFont="1" applyFill="1" applyBorder="1" applyAlignment="1" applyProtection="1">
      <alignment horizontal="center" vertical="center" wrapText="1"/>
    </xf>
    <xf numFmtId="0" fontId="24" fillId="12" borderId="27" xfId="1" applyFont="1" applyFill="1" applyBorder="1" applyAlignment="1" applyProtection="1">
      <alignment horizontal="center" vertical="center" wrapText="1"/>
    </xf>
    <xf numFmtId="0" fontId="24" fillId="12" borderId="22" xfId="1" applyFont="1" applyFill="1" applyBorder="1" applyAlignment="1" applyProtection="1">
      <alignment horizontal="center" vertical="center" wrapText="1"/>
    </xf>
    <xf numFmtId="0" fontId="24" fillId="9" borderId="2" xfId="1" applyFont="1" applyFill="1" applyBorder="1" applyAlignment="1" applyProtection="1">
      <alignment horizontal="center" vertical="center" wrapText="1"/>
    </xf>
    <xf numFmtId="0" fontId="24" fillId="9" borderId="4" xfId="1" applyFont="1" applyFill="1" applyBorder="1" applyAlignment="1" applyProtection="1">
      <alignment horizontal="center" vertical="center" wrapText="1"/>
    </xf>
    <xf numFmtId="0" fontId="24" fillId="9" borderId="5" xfId="1" applyFont="1" applyFill="1" applyBorder="1" applyAlignment="1" applyProtection="1">
      <alignment horizontal="center" vertical="center" wrapText="1"/>
    </xf>
    <xf numFmtId="0" fontId="24" fillId="9" borderId="6" xfId="1" applyFont="1" applyFill="1" applyBorder="1" applyAlignment="1" applyProtection="1">
      <alignment horizontal="center" vertical="center" wrapText="1"/>
    </xf>
    <xf numFmtId="0" fontId="24" fillId="9" borderId="27" xfId="1" applyFont="1" applyFill="1" applyBorder="1" applyAlignment="1" applyProtection="1">
      <alignment horizontal="center" vertical="center" wrapText="1"/>
    </xf>
    <xf numFmtId="0" fontId="24" fillId="9" borderId="22" xfId="1" applyFont="1" applyFill="1" applyBorder="1" applyAlignment="1" applyProtection="1">
      <alignment horizontal="center" vertical="center" wrapText="1"/>
    </xf>
    <xf numFmtId="0" fontId="24" fillId="0" borderId="23" xfId="1" applyFont="1" applyFill="1" applyBorder="1" applyAlignment="1" applyProtection="1">
      <alignment horizontal="center" vertical="center" wrapText="1"/>
    </xf>
    <xf numFmtId="0" fontId="23" fillId="0" borderId="23" xfId="1" applyFont="1" applyFill="1" applyBorder="1" applyAlignment="1" applyProtection="1">
      <alignment horizontal="center" vertical="center" wrapText="1"/>
    </xf>
    <xf numFmtId="0" fontId="23" fillId="0" borderId="28" xfId="1" applyFont="1" applyFill="1" applyBorder="1" applyAlignment="1" applyProtection="1">
      <alignment horizontal="center" vertical="center" wrapText="1"/>
    </xf>
    <xf numFmtId="0" fontId="23" fillId="0" borderId="25" xfId="1" applyFont="1" applyFill="1" applyBorder="1" applyAlignment="1" applyProtection="1">
      <alignment horizontal="center" vertical="center" wrapText="1"/>
    </xf>
    <xf numFmtId="0" fontId="23" fillId="0" borderId="29" xfId="1" applyFont="1" applyFill="1" applyBorder="1" applyAlignment="1" applyProtection="1">
      <alignment horizontal="center" vertical="center" wrapText="1"/>
    </xf>
    <xf numFmtId="0" fontId="23" fillId="0" borderId="30" xfId="1" applyFont="1" applyFill="1" applyBorder="1" applyAlignment="1" applyProtection="1">
      <alignment horizontal="center" vertical="center" wrapText="1"/>
    </xf>
    <xf numFmtId="0" fontId="39" fillId="0" borderId="20" xfId="1" applyFont="1" applyFill="1" applyBorder="1" applyAlignment="1" applyProtection="1">
      <alignment horizontal="left" vertical="center" wrapText="1"/>
    </xf>
    <xf numFmtId="0" fontId="39" fillId="0" borderId="3" xfId="1" applyFont="1" applyFill="1" applyBorder="1" applyAlignment="1" applyProtection="1">
      <alignment horizontal="left" vertical="center" wrapText="1"/>
    </xf>
    <xf numFmtId="0" fontId="39" fillId="0" borderId="4" xfId="1" applyFont="1" applyFill="1" applyBorder="1" applyAlignment="1" applyProtection="1">
      <alignment horizontal="left" vertical="center" wrapText="1"/>
    </xf>
    <xf numFmtId="0" fontId="39" fillId="0" borderId="15" xfId="1" applyFont="1" applyFill="1" applyBorder="1" applyAlignment="1" applyProtection="1">
      <alignment horizontal="left" vertical="center" wrapText="1"/>
    </xf>
    <xf numFmtId="0" fontId="39" fillId="0" borderId="0" xfId="1" applyFont="1" applyFill="1" applyBorder="1" applyAlignment="1" applyProtection="1">
      <alignment horizontal="left" vertical="center" wrapText="1"/>
    </xf>
    <xf numFmtId="0" fontId="39" fillId="0" borderId="6" xfId="1" applyFont="1" applyFill="1" applyBorder="1" applyAlignment="1" applyProtection="1">
      <alignment horizontal="left" vertical="center" wrapText="1"/>
    </xf>
    <xf numFmtId="0" fontId="39" fillId="0" borderId="11" xfId="1" applyFont="1" applyFill="1" applyBorder="1" applyAlignment="1" applyProtection="1">
      <alignment horizontal="left" vertical="center" wrapText="1"/>
    </xf>
    <xf numFmtId="0" fontId="39" fillId="0" borderId="12" xfId="1" applyFont="1" applyFill="1" applyBorder="1" applyAlignment="1" applyProtection="1">
      <alignment horizontal="left" vertical="center" wrapText="1"/>
    </xf>
    <xf numFmtId="0" fontId="39" fillId="0" borderId="22" xfId="1" applyFont="1" applyFill="1" applyBorder="1" applyAlignment="1" applyProtection="1">
      <alignment horizontal="left" vertical="center" wrapText="1"/>
    </xf>
    <xf numFmtId="0" fontId="24" fillId="13" borderId="2" xfId="1" applyFont="1" applyFill="1" applyBorder="1" applyAlignment="1" applyProtection="1">
      <alignment horizontal="center" vertical="center" wrapText="1"/>
    </xf>
    <xf numFmtId="0" fontId="24" fillId="13" borderId="4" xfId="1" applyFont="1" applyFill="1" applyBorder="1" applyAlignment="1" applyProtection="1">
      <alignment horizontal="center" vertical="center" wrapText="1"/>
    </xf>
    <xf numFmtId="0" fontId="24" fillId="13" borderId="5" xfId="1" applyFont="1" applyFill="1" applyBorder="1" applyAlignment="1" applyProtection="1">
      <alignment horizontal="center" vertical="center" wrapText="1"/>
    </xf>
    <xf numFmtId="0" fontId="24" fillId="13" borderId="6" xfId="1" applyFont="1" applyFill="1" applyBorder="1" applyAlignment="1" applyProtection="1">
      <alignment horizontal="center" vertical="center" wrapText="1"/>
    </xf>
    <xf numFmtId="0" fontId="24" fillId="13" borderId="27" xfId="1" applyFont="1" applyFill="1" applyBorder="1" applyAlignment="1" applyProtection="1">
      <alignment horizontal="center" vertical="center" wrapText="1"/>
    </xf>
    <xf numFmtId="0" fontId="24" fillId="13" borderId="22" xfId="1" applyFont="1" applyFill="1" applyBorder="1" applyAlignment="1" applyProtection="1">
      <alignment horizontal="center" vertical="center" wrapText="1"/>
    </xf>
    <xf numFmtId="0" fontId="36" fillId="10" borderId="2" xfId="1" applyFont="1" applyFill="1" applyBorder="1" applyAlignment="1" applyProtection="1">
      <alignment horizontal="center" vertical="center" wrapText="1"/>
      <protection locked="0"/>
    </xf>
    <xf numFmtId="0" fontId="36" fillId="10" borderId="4" xfId="1" applyFont="1" applyFill="1" applyBorder="1" applyAlignment="1" applyProtection="1">
      <alignment horizontal="center" vertical="center" wrapText="1"/>
      <protection locked="0"/>
    </xf>
    <xf numFmtId="0" fontId="36" fillId="10" borderId="5" xfId="1" applyFont="1" applyFill="1" applyBorder="1" applyAlignment="1" applyProtection="1">
      <alignment horizontal="center" vertical="center" wrapText="1"/>
      <protection locked="0"/>
    </xf>
    <xf numFmtId="0" fontId="36" fillId="10" borderId="6" xfId="1" applyFont="1" applyFill="1" applyBorder="1" applyAlignment="1" applyProtection="1">
      <alignment horizontal="center" vertical="center" wrapText="1"/>
      <protection locked="0"/>
    </xf>
    <xf numFmtId="0" fontId="36" fillId="10" borderId="7" xfId="1" applyFont="1" applyFill="1" applyBorder="1" applyAlignment="1" applyProtection="1">
      <alignment horizontal="center" vertical="center" wrapText="1"/>
      <protection locked="0"/>
    </xf>
    <xf numFmtId="0" fontId="36" fillId="10" borderId="9" xfId="1" applyFont="1" applyFill="1" applyBorder="1" applyAlignment="1" applyProtection="1">
      <alignment horizontal="center" vertical="center" wrapText="1"/>
      <protection locked="0"/>
    </xf>
    <xf numFmtId="0" fontId="23" fillId="0" borderId="31" xfId="1" applyFont="1" applyFill="1" applyBorder="1" applyAlignment="1" applyProtection="1">
      <alignment horizontal="center" vertical="center" wrapText="1"/>
    </xf>
    <xf numFmtId="0" fontId="23" fillId="0" borderId="2" xfId="1" applyFont="1" applyFill="1" applyBorder="1" applyAlignment="1" applyProtection="1">
      <alignment horizontal="left" vertical="center" wrapText="1"/>
    </xf>
    <xf numFmtId="0" fontId="23" fillId="0" borderId="3" xfId="1" applyFont="1" applyFill="1" applyBorder="1" applyAlignment="1" applyProtection="1">
      <alignment horizontal="left" vertical="center" wrapText="1"/>
    </xf>
    <xf numFmtId="0" fontId="23" fillId="0" borderId="4" xfId="1" applyFont="1" applyFill="1" applyBorder="1" applyAlignment="1" applyProtection="1">
      <alignment horizontal="left" vertical="center" wrapText="1"/>
    </xf>
    <xf numFmtId="0" fontId="23" fillId="0" borderId="5" xfId="1" applyFont="1" applyFill="1" applyBorder="1" applyAlignment="1" applyProtection="1">
      <alignment horizontal="left" vertical="center" wrapText="1"/>
    </xf>
    <xf numFmtId="0" fontId="23" fillId="0" borderId="0" xfId="1" applyFont="1" applyFill="1" applyBorder="1" applyAlignment="1" applyProtection="1">
      <alignment horizontal="left" vertical="center" wrapText="1"/>
    </xf>
    <xf numFmtId="0" fontId="23" fillId="0" borderId="6" xfId="1" applyFont="1" applyFill="1" applyBorder="1" applyAlignment="1" applyProtection="1">
      <alignment horizontal="left" vertical="center" wrapText="1"/>
    </xf>
    <xf numFmtId="0" fontId="23" fillId="0" borderId="7" xfId="1" applyFont="1" applyFill="1" applyBorder="1" applyAlignment="1" applyProtection="1">
      <alignment horizontal="left" vertical="center" wrapText="1"/>
    </xf>
    <xf numFmtId="0" fontId="23" fillId="0" borderId="8" xfId="1" applyFont="1" applyFill="1" applyBorder="1" applyAlignment="1" applyProtection="1">
      <alignment horizontal="left" vertical="center" wrapText="1"/>
    </xf>
    <xf numFmtId="0" fontId="23" fillId="0" borderId="9" xfId="1" applyFont="1" applyFill="1" applyBorder="1" applyAlignment="1" applyProtection="1">
      <alignment horizontal="left" vertical="center" wrapText="1"/>
    </xf>
    <xf numFmtId="0" fontId="36" fillId="8" borderId="2" xfId="1" applyFont="1" applyFill="1" applyBorder="1" applyAlignment="1" applyProtection="1">
      <alignment horizontal="center" vertical="center" wrapText="1"/>
      <protection locked="0"/>
    </xf>
    <xf numFmtId="0" fontId="36" fillId="8" borderId="4" xfId="1" applyFont="1" applyFill="1" applyBorder="1" applyAlignment="1" applyProtection="1">
      <alignment horizontal="center" vertical="center" wrapText="1"/>
      <protection locked="0"/>
    </xf>
    <xf numFmtId="0" fontId="36" fillId="8" borderId="5" xfId="1" applyFont="1" applyFill="1" applyBorder="1" applyAlignment="1" applyProtection="1">
      <alignment horizontal="center" vertical="center" wrapText="1"/>
      <protection locked="0"/>
    </xf>
    <xf numFmtId="0" fontId="36" fillId="8" borderId="6" xfId="1" applyFont="1" applyFill="1" applyBorder="1" applyAlignment="1" applyProtection="1">
      <alignment horizontal="center" vertical="center" wrapText="1"/>
      <protection locked="0"/>
    </xf>
    <xf numFmtId="0" fontId="36" fillId="8" borderId="7" xfId="1" applyFont="1" applyFill="1" applyBorder="1" applyAlignment="1" applyProtection="1">
      <alignment horizontal="center" vertical="center" wrapText="1"/>
      <protection locked="0"/>
    </xf>
    <xf numFmtId="0" fontId="36" fillId="8" borderId="9" xfId="1" applyFont="1" applyFill="1" applyBorder="1" applyAlignment="1" applyProtection="1">
      <alignment horizontal="center" vertical="center" wrapText="1"/>
      <protection locked="0"/>
    </xf>
    <xf numFmtId="0" fontId="36" fillId="13" borderId="2" xfId="1" applyFont="1" applyFill="1" applyBorder="1" applyAlignment="1" applyProtection="1">
      <alignment horizontal="center" vertical="center" wrapText="1"/>
      <protection locked="0"/>
    </xf>
    <xf numFmtId="0" fontId="36" fillId="13" borderId="4" xfId="1" applyFont="1" applyFill="1" applyBorder="1" applyAlignment="1" applyProtection="1">
      <alignment horizontal="center" vertical="center" wrapText="1"/>
      <protection locked="0"/>
    </xf>
    <xf numFmtId="0" fontId="36" fillId="13" borderId="5" xfId="1" applyFont="1" applyFill="1" applyBorder="1" applyAlignment="1" applyProtection="1">
      <alignment horizontal="center" vertical="center" wrapText="1"/>
      <protection locked="0"/>
    </xf>
    <xf numFmtId="0" fontId="36" fillId="13" borderId="6" xfId="1" applyFont="1" applyFill="1" applyBorder="1" applyAlignment="1" applyProtection="1">
      <alignment horizontal="center" vertical="center" wrapText="1"/>
      <protection locked="0"/>
    </xf>
    <xf numFmtId="0" fontId="36" fillId="13" borderId="7" xfId="1" applyFont="1" applyFill="1" applyBorder="1" applyAlignment="1" applyProtection="1">
      <alignment horizontal="center" vertical="center" wrapText="1"/>
      <protection locked="0"/>
    </xf>
    <xf numFmtId="0" fontId="36" fillId="13" borderId="9" xfId="1" applyFont="1" applyFill="1" applyBorder="1" applyAlignment="1" applyProtection="1">
      <alignment horizontal="center" vertical="center" wrapText="1"/>
      <protection locked="0"/>
    </xf>
    <xf numFmtId="0" fontId="36" fillId="12" borderId="2" xfId="1" applyFont="1" applyFill="1" applyBorder="1" applyAlignment="1" applyProtection="1">
      <alignment horizontal="center" vertical="center" wrapText="1"/>
      <protection locked="0"/>
    </xf>
    <xf numFmtId="0" fontId="36" fillId="12" borderId="4" xfId="1" applyFont="1" applyFill="1" applyBorder="1" applyAlignment="1" applyProtection="1">
      <alignment horizontal="center" vertical="center" wrapText="1"/>
      <protection locked="0"/>
    </xf>
    <xf numFmtId="0" fontId="36" fillId="12" borderId="5" xfId="1" applyFont="1" applyFill="1" applyBorder="1" applyAlignment="1" applyProtection="1">
      <alignment horizontal="center" vertical="center" wrapText="1"/>
      <protection locked="0"/>
    </xf>
    <xf numFmtId="0" fontId="36" fillId="12" borderId="6" xfId="1" applyFont="1" applyFill="1" applyBorder="1" applyAlignment="1" applyProtection="1">
      <alignment horizontal="center" vertical="center" wrapText="1"/>
      <protection locked="0"/>
    </xf>
    <xf numFmtId="0" fontId="36" fillId="12" borderId="7" xfId="1" applyFont="1" applyFill="1" applyBorder="1" applyAlignment="1" applyProtection="1">
      <alignment horizontal="center" vertical="center" wrapText="1"/>
      <protection locked="0"/>
    </xf>
    <xf numFmtId="0" fontId="36" fillId="12" borderId="9" xfId="1" applyFont="1" applyFill="1" applyBorder="1" applyAlignment="1" applyProtection="1">
      <alignment horizontal="center" vertical="center" wrapText="1"/>
      <protection locked="0"/>
    </xf>
    <xf numFmtId="0" fontId="25" fillId="0" borderId="2" xfId="1" applyFont="1" applyFill="1" applyBorder="1" applyAlignment="1" applyProtection="1">
      <alignment horizontal="left" vertical="center" wrapText="1"/>
    </xf>
    <xf numFmtId="0" fontId="25" fillId="0" borderId="3" xfId="1" applyFont="1" applyFill="1" applyBorder="1" applyAlignment="1" applyProtection="1">
      <alignment horizontal="left" vertical="center" wrapText="1"/>
    </xf>
    <xf numFmtId="0" fontId="25" fillId="0" borderId="4" xfId="1" applyFont="1" applyFill="1" applyBorder="1" applyAlignment="1" applyProtection="1">
      <alignment horizontal="left" vertical="center" wrapText="1"/>
    </xf>
    <xf numFmtId="0" fontId="25" fillId="0" borderId="5" xfId="1" applyFont="1" applyFill="1" applyBorder="1" applyAlignment="1" applyProtection="1">
      <alignment horizontal="left" vertical="center" wrapText="1"/>
    </xf>
    <xf numFmtId="0" fontId="25" fillId="0" borderId="0" xfId="1" applyFont="1" applyFill="1" applyBorder="1" applyAlignment="1" applyProtection="1">
      <alignment horizontal="left" vertical="center" wrapText="1"/>
    </xf>
    <xf numFmtId="0" fontId="25" fillId="0" borderId="6" xfId="1" applyFont="1" applyFill="1" applyBorder="1" applyAlignment="1" applyProtection="1">
      <alignment horizontal="left" vertical="center" wrapText="1"/>
    </xf>
    <xf numFmtId="0" fontId="25" fillId="0" borderId="7" xfId="1" applyFont="1" applyFill="1" applyBorder="1" applyAlignment="1" applyProtection="1">
      <alignment horizontal="left" vertical="center" wrapText="1"/>
    </xf>
    <xf numFmtId="0" fontId="25" fillId="0" borderId="8" xfId="1" applyFont="1" applyFill="1" applyBorder="1" applyAlignment="1" applyProtection="1">
      <alignment horizontal="left" vertical="center" wrapText="1"/>
    </xf>
    <xf numFmtId="0" fontId="25" fillId="0" borderId="9" xfId="1" applyFont="1" applyFill="1" applyBorder="1" applyAlignment="1" applyProtection="1">
      <alignment horizontal="left" vertical="center" wrapText="1"/>
    </xf>
    <xf numFmtId="0" fontId="31" fillId="2" borderId="20" xfId="1" applyFont="1" applyFill="1" applyBorder="1" applyAlignment="1" applyProtection="1">
      <alignment horizontal="left" vertical="center" wrapText="1"/>
    </xf>
    <xf numFmtId="0" fontId="32" fillId="2" borderId="3" xfId="1" applyFont="1" applyFill="1" applyBorder="1" applyAlignment="1" applyProtection="1">
      <alignment horizontal="left" vertical="center" wrapText="1"/>
    </xf>
    <xf numFmtId="0" fontId="32" fillId="2" borderId="21" xfId="1" applyFont="1" applyFill="1" applyBorder="1" applyAlignment="1" applyProtection="1">
      <alignment horizontal="left" vertical="center" wrapText="1"/>
    </xf>
    <xf numFmtId="0" fontId="36" fillId="9" borderId="1" xfId="1" applyFont="1" applyFill="1" applyBorder="1" applyAlignment="1" applyProtection="1">
      <alignment horizontal="center" vertical="center" wrapText="1"/>
    </xf>
    <xf numFmtId="0" fontId="36" fillId="11" borderId="1" xfId="1" applyFont="1" applyFill="1" applyBorder="1" applyAlignment="1" applyProtection="1">
      <alignment horizontal="center" vertical="center" wrapText="1"/>
      <protection locked="0"/>
    </xf>
    <xf numFmtId="0" fontId="36" fillId="10" borderId="1" xfId="1" applyFont="1" applyFill="1" applyBorder="1" applyAlignment="1" applyProtection="1">
      <alignment horizontal="center" vertical="center" wrapText="1"/>
      <protection locked="0"/>
    </xf>
    <xf numFmtId="0" fontId="36" fillId="8" borderId="1" xfId="1" applyFont="1" applyFill="1" applyBorder="1" applyAlignment="1" applyProtection="1">
      <alignment horizontal="center" vertical="center" wrapText="1"/>
      <protection locked="0"/>
    </xf>
    <xf numFmtId="0" fontId="36" fillId="9" borderId="1" xfId="1" applyNumberFormat="1" applyFont="1" applyFill="1" applyBorder="1" applyAlignment="1" applyProtection="1">
      <alignment horizontal="center" vertical="center" wrapText="1"/>
    </xf>
    <xf numFmtId="0" fontId="36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36" fillId="13" borderId="1" xfId="1" applyFont="1" applyFill="1" applyBorder="1" applyAlignment="1" applyProtection="1">
      <alignment horizontal="center" vertical="center" wrapText="1"/>
      <protection locked="0"/>
    </xf>
    <xf numFmtId="0" fontId="36" fillId="12" borderId="1" xfId="1" applyFont="1" applyFill="1" applyBorder="1" applyAlignment="1" applyProtection="1">
      <alignment horizontal="center" vertical="center" wrapText="1"/>
      <protection locked="0"/>
    </xf>
    <xf numFmtId="0" fontId="33" fillId="12" borderId="1" xfId="1" applyFont="1" applyFill="1" applyBorder="1" applyAlignment="1" applyProtection="1">
      <alignment horizontal="center" vertical="center" wrapText="1"/>
      <protection locked="0"/>
    </xf>
    <xf numFmtId="0" fontId="33" fillId="11" borderId="1" xfId="1" applyFont="1" applyFill="1" applyBorder="1" applyAlignment="1" applyProtection="1">
      <alignment horizontal="center" vertical="center" wrapText="1"/>
      <protection locked="0"/>
    </xf>
    <xf numFmtId="0" fontId="26" fillId="0" borderId="31" xfId="1" applyFont="1" applyFill="1" applyBorder="1" applyAlignment="1" applyProtection="1">
      <alignment horizontal="center" vertical="center" wrapText="1"/>
    </xf>
    <xf numFmtId="0" fontId="26" fillId="0" borderId="1" xfId="1" applyFont="1" applyFill="1" applyBorder="1" applyAlignment="1" applyProtection="1">
      <alignment horizontal="center" vertical="center" wrapText="1"/>
    </xf>
    <xf numFmtId="0" fontId="33" fillId="8" borderId="1" xfId="1" applyFont="1" applyFill="1" applyBorder="1" applyAlignment="1" applyProtection="1">
      <alignment horizontal="center" vertical="center" wrapText="1"/>
      <protection locked="0"/>
    </xf>
    <xf numFmtId="0" fontId="33" fillId="9" borderId="1" xfId="1" applyNumberFormat="1" applyFont="1" applyFill="1" applyBorder="1" applyAlignment="1" applyProtection="1">
      <alignment horizontal="center" vertical="center" wrapText="1"/>
    </xf>
    <xf numFmtId="0" fontId="33" fillId="9" borderId="1" xfId="1" applyFont="1" applyFill="1" applyBorder="1" applyAlignment="1" applyProtection="1">
      <alignment horizontal="center" vertical="center" wrapText="1"/>
    </xf>
    <xf numFmtId="0" fontId="33" fillId="0" borderId="2" xfId="1" applyFont="1" applyFill="1" applyBorder="1" applyAlignment="1" applyProtection="1">
      <alignment horizontal="left" vertical="center" wrapText="1"/>
    </xf>
    <xf numFmtId="0" fontId="33" fillId="0" borderId="3" xfId="1" applyFont="1" applyFill="1" applyBorder="1" applyAlignment="1" applyProtection="1">
      <alignment horizontal="left" vertical="center" wrapText="1"/>
    </xf>
    <xf numFmtId="0" fontId="33" fillId="0" borderId="4" xfId="1" applyFont="1" applyFill="1" applyBorder="1" applyAlignment="1" applyProtection="1">
      <alignment horizontal="left" vertical="center" wrapText="1"/>
    </xf>
    <xf numFmtId="0" fontId="33" fillId="0" borderId="5" xfId="1" applyFont="1" applyFill="1" applyBorder="1" applyAlignment="1" applyProtection="1">
      <alignment horizontal="left" vertical="center" wrapText="1"/>
    </xf>
    <xf numFmtId="0" fontId="33" fillId="0" borderId="0" xfId="1" applyFont="1" applyFill="1" applyBorder="1" applyAlignment="1" applyProtection="1">
      <alignment horizontal="left" vertical="center" wrapText="1"/>
    </xf>
    <xf numFmtId="0" fontId="33" fillId="0" borderId="6" xfId="1" applyFont="1" applyFill="1" applyBorder="1" applyAlignment="1" applyProtection="1">
      <alignment horizontal="left" vertical="center" wrapText="1"/>
    </xf>
    <xf numFmtId="0" fontId="33" fillId="0" borderId="7" xfId="1" applyFont="1" applyFill="1" applyBorder="1" applyAlignment="1" applyProtection="1">
      <alignment horizontal="left" vertical="center" wrapText="1"/>
    </xf>
    <xf numFmtId="0" fontId="33" fillId="0" borderId="8" xfId="1" applyFont="1" applyFill="1" applyBorder="1" applyAlignment="1" applyProtection="1">
      <alignment horizontal="left" vertical="center" wrapText="1"/>
    </xf>
    <xf numFmtId="0" fontId="33" fillId="0" borderId="9" xfId="1" applyFont="1" applyFill="1" applyBorder="1" applyAlignment="1" applyProtection="1">
      <alignment horizontal="left" vertical="center" wrapText="1"/>
    </xf>
    <xf numFmtId="0" fontId="33" fillId="10" borderId="1" xfId="1" applyFont="1" applyFill="1" applyBorder="1" applyAlignment="1" applyProtection="1">
      <alignment horizontal="center" vertical="center" wrapText="1"/>
      <protection locked="0"/>
    </xf>
    <xf numFmtId="0" fontId="33" fillId="13" borderId="1" xfId="1" applyFont="1" applyFill="1" applyBorder="1" applyAlignment="1" applyProtection="1">
      <alignment horizontal="center" vertical="center" wrapText="1"/>
      <protection locked="0"/>
    </xf>
    <xf numFmtId="0" fontId="36" fillId="11" borderId="2" xfId="1" applyNumberFormat="1" applyFont="1" applyFill="1" applyBorder="1" applyAlignment="1" applyProtection="1">
      <alignment horizontal="center" vertical="center" wrapText="1"/>
      <protection locked="0"/>
    </xf>
    <xf numFmtId="0" fontId="33" fillId="13" borderId="2" xfId="1" applyFont="1" applyFill="1" applyBorder="1" applyAlignment="1" applyProtection="1">
      <alignment horizontal="center" vertical="center" wrapText="1"/>
      <protection locked="0"/>
    </xf>
    <xf numFmtId="0" fontId="33" fillId="13" borderId="4" xfId="1" applyFont="1" applyFill="1" applyBorder="1" applyAlignment="1" applyProtection="1">
      <alignment horizontal="center" vertical="center" wrapText="1"/>
      <protection locked="0"/>
    </xf>
    <xf numFmtId="0" fontId="33" fillId="13" borderId="5" xfId="1" applyFont="1" applyFill="1" applyBorder="1" applyAlignment="1" applyProtection="1">
      <alignment horizontal="center" vertical="center" wrapText="1"/>
      <protection locked="0"/>
    </xf>
    <xf numFmtId="0" fontId="33" fillId="13" borderId="6" xfId="1" applyFont="1" applyFill="1" applyBorder="1" applyAlignment="1" applyProtection="1">
      <alignment horizontal="center" vertical="center" wrapText="1"/>
      <protection locked="0"/>
    </xf>
    <xf numFmtId="0" fontId="33" fillId="13" borderId="7" xfId="1" applyFont="1" applyFill="1" applyBorder="1" applyAlignment="1" applyProtection="1">
      <alignment horizontal="center" vertical="center" wrapText="1"/>
      <protection locked="0"/>
    </xf>
    <xf numFmtId="0" fontId="33" fillId="13" borderId="9" xfId="1" applyFont="1" applyFill="1" applyBorder="1" applyAlignment="1" applyProtection="1">
      <alignment horizontal="center" vertical="center" wrapText="1"/>
      <protection locked="0"/>
    </xf>
    <xf numFmtId="0" fontId="33" fillId="11" borderId="2" xfId="1" applyFont="1" applyFill="1" applyBorder="1" applyAlignment="1" applyProtection="1">
      <alignment horizontal="center" vertical="center" wrapText="1"/>
      <protection locked="0"/>
    </xf>
    <xf numFmtId="0" fontId="33" fillId="11" borderId="4" xfId="1" applyFont="1" applyFill="1" applyBorder="1" applyAlignment="1" applyProtection="1">
      <alignment horizontal="center" vertical="center" wrapText="1"/>
      <protection locked="0"/>
    </xf>
    <xf numFmtId="0" fontId="33" fillId="11" borderId="5" xfId="1" applyFont="1" applyFill="1" applyBorder="1" applyAlignment="1" applyProtection="1">
      <alignment horizontal="center" vertical="center" wrapText="1"/>
      <protection locked="0"/>
    </xf>
    <xf numFmtId="0" fontId="33" fillId="11" borderId="6" xfId="1" applyFont="1" applyFill="1" applyBorder="1" applyAlignment="1" applyProtection="1">
      <alignment horizontal="center" vertical="center" wrapText="1"/>
      <protection locked="0"/>
    </xf>
    <xf numFmtId="0" fontId="33" fillId="11" borderId="7" xfId="1" applyFont="1" applyFill="1" applyBorder="1" applyAlignment="1" applyProtection="1">
      <alignment horizontal="center" vertical="center" wrapText="1"/>
      <protection locked="0"/>
    </xf>
    <xf numFmtId="0" fontId="33" fillId="11" borderId="9" xfId="1" applyFont="1" applyFill="1" applyBorder="1" applyAlignment="1" applyProtection="1">
      <alignment horizontal="center" vertical="center" wrapText="1"/>
      <protection locked="0"/>
    </xf>
    <xf numFmtId="0" fontId="23" fillId="0" borderId="2" xfId="1" applyFont="1" applyFill="1" applyBorder="1" applyAlignment="1" applyProtection="1">
      <alignment vertical="top" wrapText="1"/>
      <protection locked="0"/>
    </xf>
    <xf numFmtId="0" fontId="23" fillId="0" borderId="3" xfId="1" applyFont="1" applyFill="1" applyBorder="1" applyAlignment="1" applyProtection="1">
      <alignment vertical="top" wrapText="1"/>
      <protection locked="0"/>
    </xf>
    <xf numFmtId="0" fontId="23" fillId="0" borderId="21" xfId="1" applyFont="1" applyFill="1" applyBorder="1" applyAlignment="1" applyProtection="1">
      <alignment vertical="top" wrapText="1"/>
      <protection locked="0"/>
    </xf>
    <xf numFmtId="0" fontId="23" fillId="0" borderId="5" xfId="1" applyFont="1" applyFill="1" applyBorder="1" applyAlignment="1" applyProtection="1">
      <alignment vertical="top" wrapText="1"/>
      <protection locked="0"/>
    </xf>
    <xf numFmtId="0" fontId="23" fillId="0" borderId="0" xfId="1" applyFont="1" applyFill="1" applyBorder="1" applyAlignment="1" applyProtection="1">
      <alignment vertical="top" wrapText="1"/>
      <protection locked="0"/>
    </xf>
    <xf numFmtId="0" fontId="23" fillId="0" borderId="10" xfId="1" applyFont="1" applyFill="1" applyBorder="1" applyAlignment="1" applyProtection="1">
      <alignment vertical="top" wrapText="1"/>
      <protection locked="0"/>
    </xf>
    <xf numFmtId="0" fontId="23" fillId="0" borderId="7" xfId="1" applyFont="1" applyFill="1" applyBorder="1" applyAlignment="1" applyProtection="1">
      <alignment vertical="top" wrapText="1"/>
      <protection locked="0"/>
    </xf>
    <xf numFmtId="0" fontId="23" fillId="0" borderId="8" xfId="1" applyFont="1" applyFill="1" applyBorder="1" applyAlignment="1" applyProtection="1">
      <alignment vertical="top" wrapText="1"/>
      <protection locked="0"/>
    </xf>
    <xf numFmtId="0" fontId="23" fillId="0" borderId="19" xfId="1" applyFont="1" applyFill="1" applyBorder="1" applyAlignment="1" applyProtection="1">
      <alignment vertical="top" wrapText="1"/>
      <protection locked="0"/>
    </xf>
    <xf numFmtId="0" fontId="33" fillId="8" borderId="2" xfId="1" applyFont="1" applyFill="1" applyBorder="1" applyAlignment="1" applyProtection="1">
      <alignment horizontal="center" vertical="center" wrapText="1"/>
      <protection locked="0"/>
    </xf>
    <xf numFmtId="0" fontId="33" fillId="8" borderId="4" xfId="1" applyFont="1" applyFill="1" applyBorder="1" applyAlignment="1" applyProtection="1">
      <alignment horizontal="center" vertical="center" wrapText="1"/>
      <protection locked="0"/>
    </xf>
    <xf numFmtId="0" fontId="33" fillId="8" borderId="5" xfId="1" applyFont="1" applyFill="1" applyBorder="1" applyAlignment="1" applyProtection="1">
      <alignment horizontal="center" vertical="center" wrapText="1"/>
      <protection locked="0"/>
    </xf>
    <xf numFmtId="0" fontId="33" fillId="8" borderId="6" xfId="1" applyFont="1" applyFill="1" applyBorder="1" applyAlignment="1" applyProtection="1">
      <alignment horizontal="center" vertical="center" wrapText="1"/>
      <protection locked="0"/>
    </xf>
    <xf numFmtId="0" fontId="33" fillId="8" borderId="7" xfId="1" applyFont="1" applyFill="1" applyBorder="1" applyAlignment="1" applyProtection="1">
      <alignment horizontal="center" vertical="center" wrapText="1"/>
      <protection locked="0"/>
    </xf>
    <xf numFmtId="0" fontId="33" fillId="8" borderId="9" xfId="1" applyFont="1" applyFill="1" applyBorder="1" applyAlignment="1" applyProtection="1">
      <alignment horizontal="center" vertical="center" wrapText="1"/>
      <protection locked="0"/>
    </xf>
    <xf numFmtId="0" fontId="33" fillId="9" borderId="2" xfId="1" applyNumberFormat="1" applyFont="1" applyFill="1" applyBorder="1" applyAlignment="1" applyProtection="1">
      <alignment horizontal="center" vertical="center" wrapText="1"/>
    </xf>
    <xf numFmtId="0" fontId="33" fillId="9" borderId="4" xfId="1" applyFont="1" applyFill="1" applyBorder="1" applyAlignment="1" applyProtection="1">
      <alignment horizontal="center" vertical="center" wrapText="1"/>
    </xf>
    <xf numFmtId="0" fontId="33" fillId="9" borderId="5" xfId="1" applyFont="1" applyFill="1" applyBorder="1" applyAlignment="1" applyProtection="1">
      <alignment horizontal="center" vertical="center" wrapText="1"/>
    </xf>
    <xf numFmtId="0" fontId="33" fillId="9" borderId="6" xfId="1" applyFont="1" applyFill="1" applyBorder="1" applyAlignment="1" applyProtection="1">
      <alignment horizontal="center" vertical="center" wrapText="1"/>
    </xf>
    <xf numFmtId="0" fontId="33" fillId="9" borderId="7" xfId="1" applyFont="1" applyFill="1" applyBorder="1" applyAlignment="1" applyProtection="1">
      <alignment horizontal="center" vertical="center" wrapText="1"/>
    </xf>
    <xf numFmtId="0" fontId="33" fillId="9" borderId="9" xfId="1" applyFont="1" applyFill="1" applyBorder="1" applyAlignment="1" applyProtection="1">
      <alignment horizontal="center" vertical="center" wrapText="1"/>
    </xf>
    <xf numFmtId="0" fontId="33" fillId="10" borderId="2" xfId="1" applyFont="1" applyFill="1" applyBorder="1" applyAlignment="1" applyProtection="1">
      <alignment horizontal="center" vertical="center" wrapText="1"/>
      <protection locked="0"/>
    </xf>
    <xf numFmtId="0" fontId="33" fillId="10" borderId="4" xfId="1" applyFont="1" applyFill="1" applyBorder="1" applyAlignment="1" applyProtection="1">
      <alignment horizontal="center" vertical="center" wrapText="1"/>
      <protection locked="0"/>
    </xf>
    <xf numFmtId="0" fontId="33" fillId="10" borderId="5" xfId="1" applyFont="1" applyFill="1" applyBorder="1" applyAlignment="1" applyProtection="1">
      <alignment horizontal="center" vertical="center" wrapText="1"/>
      <protection locked="0"/>
    </xf>
    <xf numFmtId="0" fontId="33" fillId="10" borderId="6" xfId="1" applyFont="1" applyFill="1" applyBorder="1" applyAlignment="1" applyProtection="1">
      <alignment horizontal="center" vertical="center" wrapText="1"/>
      <protection locked="0"/>
    </xf>
    <xf numFmtId="0" fontId="33" fillId="10" borderId="7" xfId="1" applyFont="1" applyFill="1" applyBorder="1" applyAlignment="1" applyProtection="1">
      <alignment horizontal="center" vertical="center" wrapText="1"/>
      <protection locked="0"/>
    </xf>
    <xf numFmtId="0" fontId="33" fillId="10" borderId="9" xfId="1" applyFont="1" applyFill="1" applyBorder="1" applyAlignment="1" applyProtection="1">
      <alignment horizontal="center" vertical="center" wrapText="1"/>
      <protection locked="0"/>
    </xf>
    <xf numFmtId="164" fontId="46" fillId="3" borderId="23" xfId="1" applyNumberFormat="1" applyFont="1" applyFill="1" applyBorder="1" applyAlignment="1" applyProtection="1">
      <alignment horizontal="center" vertical="center" wrapText="1"/>
      <protection hidden="1"/>
    </xf>
    <xf numFmtId="164" fontId="46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6" fillId="3" borderId="29" xfId="1" applyNumberFormat="1" applyFont="1" applyFill="1" applyBorder="1" applyAlignment="1" applyProtection="1">
      <alignment horizontal="center" vertical="center" wrapText="1"/>
      <protection hidden="1"/>
    </xf>
    <xf numFmtId="164" fontId="41" fillId="3" borderId="26" xfId="1" applyNumberFormat="1" applyFont="1" applyFill="1" applyBorder="1" applyAlignment="1" applyProtection="1">
      <alignment horizontal="left" vertical="center" wrapText="1"/>
    </xf>
    <xf numFmtId="164" fontId="41" fillId="3" borderId="16" xfId="1" applyNumberFormat="1" applyFont="1" applyFill="1" applyBorder="1" applyAlignment="1" applyProtection="1">
      <alignment horizontal="left" vertical="center" wrapText="1"/>
    </xf>
    <xf numFmtId="164" fontId="41" fillId="3" borderId="14" xfId="1" applyNumberFormat="1" applyFont="1" applyFill="1" applyBorder="1" applyAlignment="1" applyProtection="1">
      <alignment horizontal="left" vertical="center" wrapText="1"/>
    </xf>
    <xf numFmtId="164" fontId="41" fillId="3" borderId="5" xfId="1" applyNumberFormat="1" applyFont="1" applyFill="1" applyBorder="1" applyAlignment="1" applyProtection="1">
      <alignment horizontal="left" vertical="center" wrapText="1"/>
    </xf>
    <xf numFmtId="164" fontId="41" fillId="3" borderId="0" xfId="1" applyNumberFormat="1" applyFont="1" applyFill="1" applyBorder="1" applyAlignment="1" applyProtection="1">
      <alignment horizontal="left" vertical="center" wrapText="1"/>
    </xf>
    <xf numFmtId="164" fontId="41" fillId="3" borderId="10" xfId="1" applyNumberFormat="1" applyFont="1" applyFill="1" applyBorder="1" applyAlignment="1" applyProtection="1">
      <alignment horizontal="left" vertical="center" wrapText="1"/>
    </xf>
    <xf numFmtId="164" fontId="41" fillId="3" borderId="27" xfId="1" applyNumberFormat="1" applyFont="1" applyFill="1" applyBorder="1" applyAlignment="1" applyProtection="1">
      <alignment horizontal="left" vertical="center" wrapText="1"/>
    </xf>
    <xf numFmtId="164" fontId="41" fillId="3" borderId="12" xfId="1" applyNumberFormat="1" applyFont="1" applyFill="1" applyBorder="1" applyAlignment="1" applyProtection="1">
      <alignment horizontal="left" vertical="center" wrapText="1"/>
    </xf>
    <xf numFmtId="164" fontId="41" fillId="3" borderId="13" xfId="1" applyNumberFormat="1" applyFont="1" applyFill="1" applyBorder="1" applyAlignment="1" applyProtection="1">
      <alignment horizontal="left" vertical="center" wrapText="1"/>
    </xf>
    <xf numFmtId="0" fontId="33" fillId="12" borderId="2" xfId="1" applyFont="1" applyFill="1" applyBorder="1" applyAlignment="1" applyProtection="1">
      <alignment horizontal="center" vertical="center" wrapText="1"/>
      <protection locked="0"/>
    </xf>
    <xf numFmtId="0" fontId="33" fillId="12" borderId="4" xfId="1" applyFont="1" applyFill="1" applyBorder="1" applyAlignment="1" applyProtection="1">
      <alignment horizontal="center" vertical="center" wrapText="1"/>
      <protection locked="0"/>
    </xf>
    <xf numFmtId="0" fontId="33" fillId="12" borderId="5" xfId="1" applyFont="1" applyFill="1" applyBorder="1" applyAlignment="1" applyProtection="1">
      <alignment horizontal="center" vertical="center" wrapText="1"/>
      <protection locked="0"/>
    </xf>
    <xf numFmtId="0" fontId="33" fillId="12" borderId="6" xfId="1" applyFont="1" applyFill="1" applyBorder="1" applyAlignment="1" applyProtection="1">
      <alignment horizontal="center" vertical="center" wrapText="1"/>
      <protection locked="0"/>
    </xf>
    <xf numFmtId="0" fontId="33" fillId="12" borderId="7" xfId="1" applyFont="1" applyFill="1" applyBorder="1" applyAlignment="1" applyProtection="1">
      <alignment horizontal="center" vertical="center" wrapText="1"/>
      <protection locked="0"/>
    </xf>
    <xf numFmtId="0" fontId="33" fillId="12" borderId="9" xfId="1" applyFont="1" applyFill="1" applyBorder="1" applyAlignment="1" applyProtection="1">
      <alignment horizontal="center" vertical="center" wrapText="1"/>
      <protection locked="0"/>
    </xf>
    <xf numFmtId="0" fontId="38" fillId="2" borderId="31" xfId="1" applyFont="1" applyFill="1" applyBorder="1" applyAlignment="1" applyProtection="1">
      <alignment horizontal="left" vertical="center" wrapText="1"/>
    </xf>
    <xf numFmtId="0" fontId="29" fillId="2" borderId="1" xfId="1" applyFont="1" applyFill="1" applyBorder="1" applyAlignment="1" applyProtection="1">
      <alignment horizontal="left" vertical="center" wrapText="1"/>
    </xf>
    <xf numFmtId="0" fontId="29" fillId="2" borderId="25" xfId="1" applyFont="1" applyFill="1" applyBorder="1" applyAlignment="1" applyProtection="1">
      <alignment horizontal="left" vertical="center" wrapText="1"/>
    </xf>
    <xf numFmtId="0" fontId="29" fillId="2" borderId="31" xfId="1" applyFont="1" applyFill="1" applyBorder="1" applyAlignment="1" applyProtection="1">
      <alignment horizontal="left" vertical="center" wrapText="1"/>
    </xf>
    <xf numFmtId="0" fontId="31" fillId="2" borderId="16" xfId="1" applyFont="1" applyFill="1" applyBorder="1" applyAlignment="1" applyProtection="1">
      <alignment horizontal="left" vertical="center" wrapText="1"/>
    </xf>
    <xf numFmtId="0" fontId="31" fillId="2" borderId="24" xfId="1" applyFont="1" applyFill="1" applyBorder="1" applyAlignment="1" applyProtection="1">
      <alignment horizontal="left" vertical="center" wrapText="1"/>
    </xf>
    <xf numFmtId="0" fontId="31" fillId="2" borderId="15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31" fillId="2" borderId="6" xfId="1" applyFont="1" applyFill="1" applyBorder="1" applyAlignment="1" applyProtection="1">
      <alignment horizontal="left" vertical="center" wrapText="1"/>
    </xf>
    <xf numFmtId="0" fontId="31" fillId="2" borderId="11" xfId="1" applyFont="1" applyFill="1" applyBorder="1" applyAlignment="1" applyProtection="1">
      <alignment horizontal="left" vertical="center" wrapText="1"/>
    </xf>
    <xf numFmtId="0" fontId="31" fillId="2" borderId="12" xfId="1" applyFont="1" applyFill="1" applyBorder="1" applyAlignment="1" applyProtection="1">
      <alignment horizontal="left" vertical="center" wrapText="1"/>
    </xf>
    <xf numFmtId="0" fontId="31" fillId="2" borderId="22" xfId="1" applyFont="1" applyFill="1" applyBorder="1" applyAlignment="1" applyProtection="1">
      <alignment horizontal="left" vertical="center" wrapText="1"/>
    </xf>
    <xf numFmtId="0" fontId="23" fillId="0" borderId="32" xfId="1" applyFont="1" applyFill="1" applyBorder="1" applyAlignment="1" applyProtection="1">
      <alignment horizontal="center" vertical="center" wrapText="1"/>
    </xf>
    <xf numFmtId="0" fontId="23" fillId="0" borderId="33" xfId="1" applyFont="1" applyFill="1" applyBorder="1" applyAlignment="1" applyProtection="1">
      <alignment horizontal="center" vertical="center" wrapText="1"/>
    </xf>
    <xf numFmtId="0" fontId="36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6" fillId="9" borderId="2" xfId="1" applyNumberFormat="1" applyFont="1" applyFill="1" applyBorder="1" applyAlignment="1" applyProtection="1">
      <alignment horizontal="center" vertical="center" wrapText="1"/>
    </xf>
    <xf numFmtId="0" fontId="36" fillId="13" borderId="2" xfId="1" applyNumberFormat="1" applyFont="1" applyFill="1" applyBorder="1" applyAlignment="1" applyProtection="1">
      <alignment horizontal="center" vertical="center" wrapText="1"/>
      <protection locked="0"/>
    </xf>
    <xf numFmtId="0" fontId="30" fillId="2" borderId="17" xfId="1" applyFont="1" applyFill="1" applyBorder="1" applyAlignment="1" applyProtection="1">
      <alignment horizontal="center" vertical="center" wrapText="1"/>
    </xf>
    <xf numFmtId="0" fontId="30" fillId="2" borderId="16" xfId="1" applyFont="1" applyFill="1" applyBorder="1" applyAlignment="1" applyProtection="1">
      <alignment horizontal="center" vertical="center" wrapText="1"/>
    </xf>
    <xf numFmtId="0" fontId="30" fillId="2" borderId="15" xfId="1" applyFont="1" applyFill="1" applyBorder="1" applyAlignment="1" applyProtection="1">
      <alignment horizontal="center" vertical="center" wrapText="1"/>
    </xf>
    <xf numFmtId="0" fontId="30" fillId="2" borderId="0" xfId="1" applyFont="1" applyFill="1" applyBorder="1" applyAlignment="1" applyProtection="1">
      <alignment horizontal="center" vertical="center" wrapText="1"/>
    </xf>
    <xf numFmtId="0" fontId="30" fillId="2" borderId="11" xfId="1" applyFont="1" applyFill="1" applyBorder="1" applyAlignment="1" applyProtection="1">
      <alignment horizontal="center" vertical="center" wrapText="1"/>
    </xf>
    <xf numFmtId="0" fontId="30" fillId="2" borderId="12" xfId="1" applyFont="1" applyFill="1" applyBorder="1" applyAlignment="1" applyProtection="1">
      <alignment horizontal="center" vertical="center" wrapText="1"/>
    </xf>
    <xf numFmtId="0" fontId="49" fillId="0" borderId="20" xfId="1" applyFont="1" applyFill="1" applyBorder="1" applyAlignment="1" applyProtection="1">
      <alignment horizontal="left" vertical="top" wrapText="1" indent="1"/>
      <protection locked="0"/>
    </xf>
    <xf numFmtId="0" fontId="50" fillId="0" borderId="3" xfId="0" applyFont="1" applyFill="1" applyBorder="1" applyAlignment="1" applyProtection="1">
      <alignment horizontal="left" vertical="top" wrapText="1" indent="1"/>
      <protection locked="0"/>
    </xf>
    <xf numFmtId="0" fontId="50" fillId="0" borderId="21" xfId="0" applyFont="1" applyFill="1" applyBorder="1" applyAlignment="1" applyProtection="1">
      <alignment horizontal="left" vertical="top" wrapText="1" indent="1"/>
      <protection locked="0"/>
    </xf>
    <xf numFmtId="0" fontId="50" fillId="0" borderId="15" xfId="0" applyFont="1" applyFill="1" applyBorder="1" applyAlignment="1" applyProtection="1">
      <alignment horizontal="left" vertical="top" wrapText="1" indent="1"/>
      <protection locked="0"/>
    </xf>
    <xf numFmtId="0" fontId="50" fillId="0" borderId="0" xfId="0" applyFont="1" applyFill="1" applyBorder="1" applyAlignment="1" applyProtection="1">
      <alignment horizontal="left" vertical="top" wrapText="1" indent="1"/>
      <protection locked="0"/>
    </xf>
    <xf numFmtId="0" fontId="50" fillId="0" borderId="10" xfId="0" applyFont="1" applyFill="1" applyBorder="1" applyAlignment="1" applyProtection="1">
      <alignment horizontal="left" vertical="top" wrapText="1" indent="1"/>
      <protection locked="0"/>
    </xf>
    <xf numFmtId="0" fontId="50" fillId="0" borderId="11" xfId="0" applyFont="1" applyFill="1" applyBorder="1" applyAlignment="1" applyProtection="1">
      <alignment horizontal="left" vertical="top" wrapText="1" indent="1"/>
      <protection locked="0"/>
    </xf>
    <xf numFmtId="0" fontId="50" fillId="0" borderId="12" xfId="0" applyFont="1" applyFill="1" applyBorder="1" applyAlignment="1" applyProtection="1">
      <alignment horizontal="left" vertical="top" wrapText="1" indent="1"/>
      <protection locked="0"/>
    </xf>
    <xf numFmtId="0" fontId="50" fillId="0" borderId="13" xfId="0" applyFont="1" applyFill="1" applyBorder="1" applyAlignment="1" applyProtection="1">
      <alignment horizontal="left" vertical="top" wrapText="1" indent="1"/>
      <protection locked="0"/>
    </xf>
  </cellXfs>
  <cellStyles count="3">
    <cellStyle name="Normal" xfId="0" builtinId="0"/>
    <cellStyle name="Standard 2" xfId="1"/>
    <cellStyle name="Standard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42335</xdr:colOff>
      <xdr:row>80</xdr:row>
      <xdr:rowOff>21167</xdr:rowOff>
    </xdr:from>
    <xdr:to>
      <xdr:col>11</xdr:col>
      <xdr:colOff>61103</xdr:colOff>
      <xdr:row>83</xdr:row>
      <xdr:rowOff>14917</xdr:rowOff>
    </xdr:to>
    <xdr:sp macro="" textlink="">
      <xdr:nvSpPr>
        <xdr:cNvPr id="2" name="Pfeil nach oben 1"/>
        <xdr:cNvSpPr/>
      </xdr:nvSpPr>
      <xdr:spPr>
        <a:xfrm>
          <a:off x="994835" y="6345767"/>
          <a:ext cx="108000" cy="222350"/>
        </a:xfrm>
        <a:prstGeom prst="upArrow">
          <a:avLst/>
        </a:prstGeom>
        <a:solidFill>
          <a:srgbClr val="00FF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28</xdr:col>
      <xdr:colOff>53128</xdr:colOff>
      <xdr:row>80</xdr:row>
      <xdr:rowOff>21166</xdr:rowOff>
    </xdr:from>
    <xdr:to>
      <xdr:col>29</xdr:col>
      <xdr:colOff>59525</xdr:colOff>
      <xdr:row>83</xdr:row>
      <xdr:rowOff>14916</xdr:rowOff>
    </xdr:to>
    <xdr:sp macro="" textlink="">
      <xdr:nvSpPr>
        <xdr:cNvPr id="3" name="Pfeil nach unten 2"/>
        <xdr:cNvSpPr/>
      </xdr:nvSpPr>
      <xdr:spPr>
        <a:xfrm>
          <a:off x="2712508" y="6079066"/>
          <a:ext cx="101647" cy="222350"/>
        </a:xfrm>
        <a:prstGeom prst="downArrow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19</xdr:col>
      <xdr:colOff>5289</xdr:colOff>
      <xdr:row>81</xdr:row>
      <xdr:rowOff>5297</xdr:rowOff>
    </xdr:from>
    <xdr:to>
      <xdr:col>20</xdr:col>
      <xdr:colOff>98031</xdr:colOff>
      <xdr:row>82</xdr:row>
      <xdr:rowOff>39214</xdr:rowOff>
    </xdr:to>
    <xdr:sp macro="" textlink="">
      <xdr:nvSpPr>
        <xdr:cNvPr id="4" name="Pfeil nach links und rechts 3"/>
        <xdr:cNvSpPr/>
      </xdr:nvSpPr>
      <xdr:spPr>
        <a:xfrm>
          <a:off x="1815039" y="6406097"/>
          <a:ext cx="180000" cy="110117"/>
        </a:xfrm>
        <a:prstGeom prst="leftRightArrow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38</xdr:col>
      <xdr:colOff>42335</xdr:colOff>
      <xdr:row>80</xdr:row>
      <xdr:rowOff>21167</xdr:rowOff>
    </xdr:from>
    <xdr:to>
      <xdr:col>39</xdr:col>
      <xdr:colOff>61103</xdr:colOff>
      <xdr:row>83</xdr:row>
      <xdr:rowOff>14917</xdr:rowOff>
    </xdr:to>
    <xdr:sp macro="" textlink="">
      <xdr:nvSpPr>
        <xdr:cNvPr id="5" name="Pfeil nach oben 4"/>
        <xdr:cNvSpPr/>
      </xdr:nvSpPr>
      <xdr:spPr>
        <a:xfrm>
          <a:off x="3661835" y="6345767"/>
          <a:ext cx="108000" cy="222350"/>
        </a:xfrm>
        <a:prstGeom prst="upArrow">
          <a:avLst/>
        </a:prstGeom>
        <a:solidFill>
          <a:srgbClr val="00FF00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56</xdr:col>
      <xdr:colOff>53128</xdr:colOff>
      <xdr:row>80</xdr:row>
      <xdr:rowOff>21166</xdr:rowOff>
    </xdr:from>
    <xdr:to>
      <xdr:col>57</xdr:col>
      <xdr:colOff>59525</xdr:colOff>
      <xdr:row>83</xdr:row>
      <xdr:rowOff>14916</xdr:rowOff>
    </xdr:to>
    <xdr:sp macro="" textlink="">
      <xdr:nvSpPr>
        <xdr:cNvPr id="6" name="Pfeil nach unten 5"/>
        <xdr:cNvSpPr/>
      </xdr:nvSpPr>
      <xdr:spPr>
        <a:xfrm>
          <a:off x="5389033" y="6374341"/>
          <a:ext cx="101647" cy="222350"/>
        </a:xfrm>
        <a:prstGeom prst="downArrow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47</xdr:col>
      <xdr:colOff>5289</xdr:colOff>
      <xdr:row>81</xdr:row>
      <xdr:rowOff>5297</xdr:rowOff>
    </xdr:from>
    <xdr:to>
      <xdr:col>48</xdr:col>
      <xdr:colOff>98031</xdr:colOff>
      <xdr:row>82</xdr:row>
      <xdr:rowOff>39214</xdr:rowOff>
    </xdr:to>
    <xdr:sp macro="" textlink="">
      <xdr:nvSpPr>
        <xdr:cNvPr id="7" name="Pfeil nach links und rechts 6"/>
        <xdr:cNvSpPr/>
      </xdr:nvSpPr>
      <xdr:spPr>
        <a:xfrm>
          <a:off x="4482039" y="6406097"/>
          <a:ext cx="180000" cy="110117"/>
        </a:xfrm>
        <a:prstGeom prst="leftRightArrow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58</xdr:col>
      <xdr:colOff>99060</xdr:colOff>
      <xdr:row>1</xdr:row>
      <xdr:rowOff>0</xdr:rowOff>
    </xdr:from>
    <xdr:to>
      <xdr:col>66</xdr:col>
      <xdr:colOff>0</xdr:colOff>
      <xdr:row>14</xdr:row>
      <xdr:rowOff>0</xdr:rowOff>
    </xdr:to>
    <xdr:pic>
      <xdr:nvPicPr>
        <xdr:cNvPr id="1095" name="Picture 1" descr="cev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76200"/>
          <a:ext cx="73914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4</xdr:row>
      <xdr:rowOff>7620</xdr:rowOff>
    </xdr:from>
    <xdr:to>
      <xdr:col>12</xdr:col>
      <xdr:colOff>76200</xdr:colOff>
      <xdr:row>11</xdr:row>
      <xdr:rowOff>7620</xdr:rowOff>
    </xdr:to>
    <xdr:pic>
      <xdr:nvPicPr>
        <xdr:cNvPr id="1096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12420"/>
          <a:ext cx="12115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53340</xdr:colOff>
          <xdr:row>91</xdr:row>
          <xdr:rowOff>76200</xdr:rowOff>
        </xdr:from>
        <xdr:to>
          <xdr:col>17</xdr:col>
          <xdr:colOff>68580</xdr:colOff>
          <xdr:row>93</xdr:row>
          <xdr:rowOff>83820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91</xdr:row>
          <xdr:rowOff>76200</xdr:rowOff>
        </xdr:from>
        <xdr:to>
          <xdr:col>24</xdr:col>
          <xdr:colOff>60960</xdr:colOff>
          <xdr:row>93</xdr:row>
          <xdr:rowOff>83820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91</xdr:row>
          <xdr:rowOff>76200</xdr:rowOff>
        </xdr:from>
        <xdr:to>
          <xdr:col>31</xdr:col>
          <xdr:colOff>60960</xdr:colOff>
          <xdr:row>93</xdr:row>
          <xdr:rowOff>83820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60960</xdr:colOff>
          <xdr:row>91</xdr:row>
          <xdr:rowOff>83820</xdr:rowOff>
        </xdr:from>
        <xdr:to>
          <xdr:col>45</xdr:col>
          <xdr:colOff>76200</xdr:colOff>
          <xdr:row>94</xdr:row>
          <xdr:rowOff>2078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53340</xdr:colOff>
          <xdr:row>92</xdr:row>
          <xdr:rowOff>0</xdr:rowOff>
        </xdr:from>
        <xdr:to>
          <xdr:col>52</xdr:col>
          <xdr:colOff>68580</xdr:colOff>
          <xdr:row>94</xdr:row>
          <xdr:rowOff>2078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53340</xdr:colOff>
          <xdr:row>92</xdr:row>
          <xdr:rowOff>0</xdr:rowOff>
        </xdr:from>
        <xdr:to>
          <xdr:col>59</xdr:col>
          <xdr:colOff>68580</xdr:colOff>
          <xdr:row>94</xdr:row>
          <xdr:rowOff>2078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91440</xdr:colOff>
          <xdr:row>84</xdr:row>
          <xdr:rowOff>7620</xdr:rowOff>
        </xdr:from>
        <xdr:to>
          <xdr:col>12</xdr:col>
          <xdr:colOff>0</xdr:colOff>
          <xdr:row>86</xdr:row>
          <xdr:rowOff>60960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91440</xdr:colOff>
          <xdr:row>84</xdr:row>
          <xdr:rowOff>7620</xdr:rowOff>
        </xdr:from>
        <xdr:to>
          <xdr:col>30</xdr:col>
          <xdr:colOff>0</xdr:colOff>
          <xdr:row>86</xdr:row>
          <xdr:rowOff>60960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84</xdr:row>
          <xdr:rowOff>7620</xdr:rowOff>
        </xdr:from>
        <xdr:to>
          <xdr:col>21</xdr:col>
          <xdr:colOff>0</xdr:colOff>
          <xdr:row>86</xdr:row>
          <xdr:rowOff>60960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91440</xdr:colOff>
          <xdr:row>84</xdr:row>
          <xdr:rowOff>7620</xdr:rowOff>
        </xdr:from>
        <xdr:to>
          <xdr:col>58</xdr:col>
          <xdr:colOff>0</xdr:colOff>
          <xdr:row>86</xdr:row>
          <xdr:rowOff>60960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91440</xdr:colOff>
          <xdr:row>84</xdr:row>
          <xdr:rowOff>7620</xdr:rowOff>
        </xdr:from>
        <xdr:to>
          <xdr:col>49</xdr:col>
          <xdr:colOff>0</xdr:colOff>
          <xdr:row>86</xdr:row>
          <xdr:rowOff>60960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91440</xdr:colOff>
          <xdr:row>84</xdr:row>
          <xdr:rowOff>7620</xdr:rowOff>
        </xdr:from>
        <xdr:to>
          <xdr:col>40</xdr:col>
          <xdr:colOff>0</xdr:colOff>
          <xdr:row>86</xdr:row>
          <xdr:rowOff>60960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53340</xdr:colOff>
          <xdr:row>73</xdr:row>
          <xdr:rowOff>83820</xdr:rowOff>
        </xdr:from>
        <xdr:to>
          <xdr:col>60</xdr:col>
          <xdr:colOff>60960</xdr:colOff>
          <xdr:row>76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15240</xdr:colOff>
          <xdr:row>74</xdr:row>
          <xdr:rowOff>0</xdr:rowOff>
        </xdr:from>
        <xdr:to>
          <xdr:col>42</xdr:col>
          <xdr:colOff>30480</xdr:colOff>
          <xdr:row>76</xdr:row>
          <xdr:rowOff>15240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73</xdr:row>
          <xdr:rowOff>83820</xdr:rowOff>
        </xdr:from>
        <xdr:to>
          <xdr:col>22</xdr:col>
          <xdr:colOff>15240</xdr:colOff>
          <xdr:row>76</xdr:row>
          <xdr:rowOff>7620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56</xdr:col>
          <xdr:colOff>53340</xdr:colOff>
          <xdr:row>16</xdr:row>
          <xdr:rowOff>45720</xdr:rowOff>
        </xdr:from>
        <xdr:to>
          <xdr:col>58</xdr:col>
          <xdr:colOff>76200</xdr:colOff>
          <xdr:row>19</xdr:row>
          <xdr:rowOff>22860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61</xdr:col>
          <xdr:colOff>68580</xdr:colOff>
          <xdr:row>16</xdr:row>
          <xdr:rowOff>45720</xdr:rowOff>
        </xdr:from>
        <xdr:to>
          <xdr:col>63</xdr:col>
          <xdr:colOff>91440</xdr:colOff>
          <xdr:row>19</xdr:row>
          <xdr:rowOff>22860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91440</xdr:colOff>
          <xdr:row>35</xdr:row>
          <xdr:rowOff>45720</xdr:rowOff>
        </xdr:from>
        <xdr:to>
          <xdr:col>49</xdr:col>
          <xdr:colOff>22860</xdr:colOff>
          <xdr:row>38</xdr:row>
          <xdr:rowOff>22860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50</xdr:col>
          <xdr:colOff>91440</xdr:colOff>
          <xdr:row>35</xdr:row>
          <xdr:rowOff>45720</xdr:rowOff>
        </xdr:from>
        <xdr:to>
          <xdr:col>53</xdr:col>
          <xdr:colOff>22860</xdr:colOff>
          <xdr:row>38</xdr:row>
          <xdr:rowOff>22860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35</xdr:row>
          <xdr:rowOff>45720</xdr:rowOff>
        </xdr:from>
        <xdr:to>
          <xdr:col>57</xdr:col>
          <xdr:colOff>30480</xdr:colOff>
          <xdr:row>38</xdr:row>
          <xdr:rowOff>22860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91440</xdr:colOff>
          <xdr:row>40</xdr:row>
          <xdr:rowOff>45720</xdr:rowOff>
        </xdr:from>
        <xdr:to>
          <xdr:col>49</xdr:col>
          <xdr:colOff>22860</xdr:colOff>
          <xdr:row>43</xdr:row>
          <xdr:rowOff>22860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50</xdr:col>
          <xdr:colOff>91440</xdr:colOff>
          <xdr:row>40</xdr:row>
          <xdr:rowOff>45720</xdr:rowOff>
        </xdr:from>
        <xdr:to>
          <xdr:col>53</xdr:col>
          <xdr:colOff>22860</xdr:colOff>
          <xdr:row>43</xdr:row>
          <xdr:rowOff>22860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40</xdr:row>
          <xdr:rowOff>45720</xdr:rowOff>
        </xdr:from>
        <xdr:to>
          <xdr:col>57</xdr:col>
          <xdr:colOff>30480</xdr:colOff>
          <xdr:row>43</xdr:row>
          <xdr:rowOff>22860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91440</xdr:colOff>
          <xdr:row>45</xdr:row>
          <xdr:rowOff>45720</xdr:rowOff>
        </xdr:from>
        <xdr:to>
          <xdr:col>49</xdr:col>
          <xdr:colOff>22860</xdr:colOff>
          <xdr:row>48</xdr:row>
          <xdr:rowOff>22860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50</xdr:col>
          <xdr:colOff>91440</xdr:colOff>
          <xdr:row>45</xdr:row>
          <xdr:rowOff>45720</xdr:rowOff>
        </xdr:from>
        <xdr:to>
          <xdr:col>53</xdr:col>
          <xdr:colOff>22860</xdr:colOff>
          <xdr:row>48</xdr:row>
          <xdr:rowOff>22860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0</xdr:colOff>
          <xdr:row>45</xdr:row>
          <xdr:rowOff>45720</xdr:rowOff>
        </xdr:from>
        <xdr:to>
          <xdr:col>57</xdr:col>
          <xdr:colOff>30480</xdr:colOff>
          <xdr:row>48</xdr:row>
          <xdr:rowOff>22860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opLeftCell="A2" zoomScale="140" zoomScaleNormal="140" zoomScalePageLayoutView="140" workbookViewId="0">
      <selection activeCell="A47" sqref="A47:AP57"/>
    </sheetView>
  </sheetViews>
  <sheetFormatPr defaultColWidth="11.44140625" defaultRowHeight="10.199999999999999" x14ac:dyDescent="0.25"/>
  <cols>
    <col min="1" max="2" width="1.44140625" style="1" customWidth="1"/>
    <col min="3" max="14" width="2.6640625" style="2" customWidth="1"/>
    <col min="15" max="32" width="1.44140625" style="1" customWidth="1"/>
    <col min="33" max="39" width="1.44140625" style="1" hidden="1" customWidth="1"/>
    <col min="40" max="42" width="1.6640625" style="1" hidden="1" customWidth="1"/>
    <col min="43" max="72" width="10.6640625" style="1" customWidth="1"/>
    <col min="73" max="16384" width="11.44140625" style="1"/>
  </cols>
  <sheetData>
    <row r="1" spans="1:42" ht="3" customHeight="1" x14ac:dyDescent="0.25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2" ht="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2" ht="3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2" ht="3" customHeight="1" x14ac:dyDescent="0.25">
      <c r="A4" s="48">
        <v>1</v>
      </c>
      <c r="B4" s="48"/>
      <c r="C4" s="49">
        <v>0.5</v>
      </c>
      <c r="D4" s="49"/>
      <c r="E4" s="49">
        <v>0</v>
      </c>
      <c r="F4" s="49"/>
      <c r="G4" s="49">
        <v>-0.5</v>
      </c>
      <c r="H4" s="49"/>
      <c r="I4" s="49">
        <v>-1</v>
      </c>
      <c r="J4" s="49"/>
      <c r="K4" s="49">
        <v>-2</v>
      </c>
      <c r="L4" s="49"/>
      <c r="M4" s="49">
        <v>-10</v>
      </c>
      <c r="N4" s="49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</row>
    <row r="5" spans="1:42" ht="3" customHeight="1" x14ac:dyDescent="0.25">
      <c r="A5" s="48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3" customHeight="1" x14ac:dyDescent="0.25">
      <c r="A6" s="48"/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ht="3" customHeight="1" x14ac:dyDescent="0.25">
      <c r="A7" s="48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</row>
    <row r="8" spans="1:42" ht="3" customHeight="1" x14ac:dyDescent="0.25">
      <c r="A8" s="48">
        <v>2</v>
      </c>
      <c r="B8" s="48"/>
      <c r="C8" s="49">
        <v>0.2</v>
      </c>
      <c r="D8" s="49"/>
      <c r="E8" s="49">
        <v>0</v>
      </c>
      <c r="F8" s="49"/>
      <c r="G8" s="49">
        <v>-0.5</v>
      </c>
      <c r="H8" s="49"/>
      <c r="I8" s="49">
        <v>-1</v>
      </c>
      <c r="J8" s="49"/>
      <c r="K8" s="49">
        <v>-3</v>
      </c>
      <c r="L8" s="49"/>
      <c r="M8" s="49">
        <v>-10</v>
      </c>
      <c r="N8" s="49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42" ht="3" customHeight="1" x14ac:dyDescent="0.25">
      <c r="A9" s="48"/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42" ht="3" customHeight="1" x14ac:dyDescent="0.25">
      <c r="A10" s="48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42" ht="3" customHeight="1" x14ac:dyDescent="0.25">
      <c r="A11" s="48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</row>
    <row r="12" spans="1:42" ht="3" customHeight="1" x14ac:dyDescent="0.25">
      <c r="A12" s="48">
        <v>3</v>
      </c>
      <c r="B12" s="48"/>
      <c r="C12" s="49">
        <v>0.2</v>
      </c>
      <c r="D12" s="49"/>
      <c r="E12" s="49">
        <v>0</v>
      </c>
      <c r="F12" s="49"/>
      <c r="G12" s="49">
        <v>-1</v>
      </c>
      <c r="H12" s="49"/>
      <c r="I12" s="49">
        <v>-2</v>
      </c>
      <c r="J12" s="49"/>
      <c r="K12" s="49">
        <v>-4</v>
      </c>
      <c r="L12" s="49"/>
      <c r="M12" s="49">
        <v>-10</v>
      </c>
      <c r="N12" s="49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ht="3" customHeight="1" x14ac:dyDescent="0.25">
      <c r="A13" s="48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1:42" ht="3" customHeight="1" x14ac:dyDescent="0.25">
      <c r="A14" s="48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1:42" ht="3" customHeight="1" x14ac:dyDescent="0.25">
      <c r="A15" s="48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1:42" ht="3" customHeight="1" x14ac:dyDescent="0.25">
      <c r="A16" s="48">
        <v>4</v>
      </c>
      <c r="B16" s="48"/>
      <c r="C16" s="49">
        <v>0.2</v>
      </c>
      <c r="D16" s="49"/>
      <c r="E16" s="49">
        <v>0</v>
      </c>
      <c r="F16" s="49"/>
      <c r="G16" s="49">
        <v>-0.5</v>
      </c>
      <c r="H16" s="49"/>
      <c r="I16" s="49">
        <v>-1</v>
      </c>
      <c r="J16" s="49"/>
      <c r="K16" s="49">
        <v>-3</v>
      </c>
      <c r="L16" s="49"/>
      <c r="M16" s="49">
        <v>-10</v>
      </c>
      <c r="N16" s="49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1:42" ht="3" customHeight="1" x14ac:dyDescent="0.25">
      <c r="A17" s="48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ht="3" customHeight="1" x14ac:dyDescent="0.25">
      <c r="A18" s="48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ht="3" customHeight="1" x14ac:dyDescent="0.25">
      <c r="A19" s="48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1:42" ht="3" customHeight="1" x14ac:dyDescent="0.25">
      <c r="A20" s="48">
        <v>5</v>
      </c>
      <c r="B20" s="48"/>
      <c r="C20" s="49">
        <v>0.2</v>
      </c>
      <c r="D20" s="49"/>
      <c r="E20" s="49">
        <v>0</v>
      </c>
      <c r="F20" s="49"/>
      <c r="G20" s="49">
        <v>-0.5</v>
      </c>
      <c r="H20" s="49"/>
      <c r="I20" s="49">
        <v>-1</v>
      </c>
      <c r="J20" s="49"/>
      <c r="K20" s="49">
        <v>-3</v>
      </c>
      <c r="L20" s="49"/>
      <c r="M20" s="49">
        <v>-10</v>
      </c>
      <c r="N20" s="49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2" ht="3" customHeight="1" x14ac:dyDescent="0.2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42" ht="3" customHeight="1" x14ac:dyDescent="0.25">
      <c r="A22" s="48"/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</row>
    <row r="23" spans="1:42" ht="3" customHeight="1" x14ac:dyDescent="0.25">
      <c r="A23" s="48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3" customHeight="1" x14ac:dyDescent="0.25">
      <c r="A24" s="46" t="s">
        <v>13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ht="3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ht="3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ht="3" customHeight="1" x14ac:dyDescent="0.25">
      <c r="A27" s="48">
        <v>6</v>
      </c>
      <c r="B27" s="48"/>
      <c r="C27" s="49">
        <v>1</v>
      </c>
      <c r="D27" s="49"/>
      <c r="E27" s="49">
        <v>0</v>
      </c>
      <c r="F27" s="49"/>
      <c r="G27" s="49">
        <v>-1</v>
      </c>
      <c r="H27" s="49"/>
      <c r="I27" s="49">
        <v>-3</v>
      </c>
      <c r="J27" s="49"/>
      <c r="K27" s="49">
        <v>-6</v>
      </c>
      <c r="L27" s="49"/>
      <c r="M27" s="49">
        <v>-40</v>
      </c>
      <c r="N27" s="49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</row>
    <row r="28" spans="1:42" ht="3" customHeight="1" x14ac:dyDescent="0.25">
      <c r="A28" s="48"/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</row>
    <row r="29" spans="1:42" ht="3" customHeight="1" x14ac:dyDescent="0.25">
      <c r="A29" s="48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</row>
    <row r="30" spans="1:42" ht="3" customHeight="1" x14ac:dyDescent="0.25">
      <c r="A30" s="48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</row>
    <row r="31" spans="1:42" ht="3" customHeight="1" x14ac:dyDescent="0.25">
      <c r="A31" s="48">
        <v>7</v>
      </c>
      <c r="B31" s="48"/>
      <c r="C31" s="49">
        <v>1</v>
      </c>
      <c r="D31" s="49"/>
      <c r="E31" s="49">
        <v>0</v>
      </c>
      <c r="F31" s="49"/>
      <c r="G31" s="49">
        <v>-1</v>
      </c>
      <c r="H31" s="49"/>
      <c r="I31" s="49">
        <v>-3</v>
      </c>
      <c r="J31" s="49"/>
      <c r="K31" s="49">
        <v>-6</v>
      </c>
      <c r="L31" s="49"/>
      <c r="M31" s="49">
        <v>-40</v>
      </c>
      <c r="N31" s="49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</row>
    <row r="32" spans="1:42" ht="3" customHeight="1" x14ac:dyDescent="0.25">
      <c r="A32" s="4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2" ht="3" customHeight="1" x14ac:dyDescent="0.25">
      <c r="A33" s="48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</row>
    <row r="34" spans="1:42" ht="3" customHeight="1" x14ac:dyDescent="0.25">
      <c r="A34" s="48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2" ht="3" customHeight="1" x14ac:dyDescent="0.25">
      <c r="A35" s="48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</row>
    <row r="36" spans="1:42" ht="3" customHeight="1" x14ac:dyDescent="0.25">
      <c r="A36" s="48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</row>
    <row r="37" spans="1:42" ht="3" customHeight="1" x14ac:dyDescent="0.25">
      <c r="A37" s="48">
        <v>8</v>
      </c>
      <c r="B37" s="48"/>
      <c r="C37" s="49">
        <v>0.5</v>
      </c>
      <c r="D37" s="49"/>
      <c r="E37" s="49">
        <v>0</v>
      </c>
      <c r="F37" s="49"/>
      <c r="G37" s="49">
        <v>-0.5</v>
      </c>
      <c r="H37" s="49"/>
      <c r="I37" s="49">
        <v>-2</v>
      </c>
      <c r="J37" s="49"/>
      <c r="K37" s="49">
        <v>-6</v>
      </c>
      <c r="L37" s="49"/>
      <c r="M37" s="49">
        <v>-40</v>
      </c>
      <c r="N37" s="49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</row>
    <row r="38" spans="1:42" ht="3" customHeight="1" x14ac:dyDescent="0.25">
      <c r="A38" s="48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</row>
    <row r="39" spans="1:42" ht="3" customHeight="1" x14ac:dyDescent="0.25">
      <c r="A39" s="48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ht="3" customHeight="1" x14ac:dyDescent="0.25">
      <c r="A40" s="48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</row>
    <row r="41" spans="1:42" ht="3" customHeight="1" x14ac:dyDescent="0.25">
      <c r="A41" s="48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</row>
    <row r="42" spans="1:42" ht="3" customHeight="1" x14ac:dyDescent="0.25">
      <c r="A42" s="48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</row>
    <row r="43" spans="1:42" ht="3" customHeight="1" x14ac:dyDescent="0.25">
      <c r="A43" s="48">
        <v>9</v>
      </c>
      <c r="B43" s="48"/>
      <c r="C43" s="49">
        <v>0.5</v>
      </c>
      <c r="D43" s="49"/>
      <c r="E43" s="49">
        <v>0</v>
      </c>
      <c r="F43" s="49"/>
      <c r="G43" s="49">
        <v>-0.5</v>
      </c>
      <c r="H43" s="49"/>
      <c r="I43" s="49">
        <v>-1</v>
      </c>
      <c r="J43" s="49"/>
      <c r="K43" s="49">
        <v>-3</v>
      </c>
      <c r="L43" s="49"/>
      <c r="M43" s="49">
        <v>-40</v>
      </c>
      <c r="N43" s="49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</row>
    <row r="44" spans="1:42" ht="3" customHeight="1" x14ac:dyDescent="0.25">
      <c r="A44" s="48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</row>
    <row r="45" spans="1:42" ht="3" customHeight="1" x14ac:dyDescent="0.25">
      <c r="A45" s="48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</row>
    <row r="46" spans="1:42" ht="3" customHeight="1" x14ac:dyDescent="0.25">
      <c r="A46" s="48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</row>
    <row r="47" spans="1:42" ht="3" customHeight="1" x14ac:dyDescent="0.25">
      <c r="A47" s="48">
        <v>10</v>
      </c>
      <c r="B47" s="48"/>
      <c r="C47" s="49">
        <v>0.5</v>
      </c>
      <c r="D47" s="49"/>
      <c r="E47" s="49">
        <v>0</v>
      </c>
      <c r="F47" s="49"/>
      <c r="G47" s="49">
        <v>-0.5</v>
      </c>
      <c r="H47" s="49"/>
      <c r="I47" s="49">
        <v>-1</v>
      </c>
      <c r="J47" s="49"/>
      <c r="K47" s="49">
        <v>-2</v>
      </c>
      <c r="L47" s="49"/>
      <c r="M47" s="49">
        <v>-10</v>
      </c>
      <c r="N47" s="49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</row>
    <row r="48" spans="1:42" ht="3" customHeight="1" x14ac:dyDescent="0.25">
      <c r="A48" s="48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</row>
    <row r="49" spans="1:42" ht="3" customHeight="1" x14ac:dyDescent="0.25">
      <c r="A49" s="48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</row>
    <row r="50" spans="1:42" ht="3" customHeight="1" x14ac:dyDescent="0.25">
      <c r="A50" s="48"/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</row>
    <row r="51" spans="1:42" ht="3" customHeight="1" x14ac:dyDescent="0.25">
      <c r="A51" s="46" t="s">
        <v>14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</row>
    <row r="52" spans="1:42" ht="3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</row>
    <row r="53" spans="1:42" ht="3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</row>
    <row r="54" spans="1:42" ht="3" customHeight="1" x14ac:dyDescent="0.25">
      <c r="A54" s="48">
        <v>11</v>
      </c>
      <c r="B54" s="48"/>
      <c r="C54" s="49">
        <v>1</v>
      </c>
      <c r="D54" s="49"/>
      <c r="E54" s="49">
        <v>0</v>
      </c>
      <c r="F54" s="49"/>
      <c r="G54" s="49">
        <v>-1</v>
      </c>
      <c r="H54" s="49"/>
      <c r="I54" s="49">
        <v>-3</v>
      </c>
      <c r="J54" s="49"/>
      <c r="K54" s="49">
        <v>-6</v>
      </c>
      <c r="L54" s="49"/>
      <c r="M54" s="49">
        <v>-40</v>
      </c>
      <c r="N54" s="49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</row>
    <row r="55" spans="1:42" ht="3" customHeight="1" x14ac:dyDescent="0.25">
      <c r="A55" s="48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</row>
    <row r="56" spans="1:42" ht="3" customHeight="1" x14ac:dyDescent="0.25">
      <c r="A56" s="48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</row>
    <row r="57" spans="1:42" ht="3" customHeight="1" x14ac:dyDescent="0.25">
      <c r="A57" s="48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</row>
    <row r="58" spans="1:42" ht="3" customHeight="1" x14ac:dyDescent="0.25">
      <c r="A58" s="48">
        <v>12</v>
      </c>
      <c r="B58" s="48"/>
      <c r="C58" s="49">
        <v>0.5</v>
      </c>
      <c r="D58" s="49"/>
      <c r="E58" s="49">
        <v>0</v>
      </c>
      <c r="F58" s="49"/>
      <c r="G58" s="49">
        <v>-0.5</v>
      </c>
      <c r="H58" s="49"/>
      <c r="I58" s="49">
        <v>-1</v>
      </c>
      <c r="J58" s="49"/>
      <c r="K58" s="49">
        <v>-3</v>
      </c>
      <c r="L58" s="49"/>
      <c r="M58" s="49">
        <v>-40</v>
      </c>
      <c r="N58" s="49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1:42" ht="3" customHeight="1" x14ac:dyDescent="0.25">
      <c r="A59" s="48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</row>
    <row r="60" spans="1:42" ht="3" customHeight="1" x14ac:dyDescent="0.25">
      <c r="A60" s="48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</row>
    <row r="61" spans="1:42" ht="3" customHeight="1" x14ac:dyDescent="0.25">
      <c r="A61" s="48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</row>
    <row r="62" spans="1:42" ht="3" customHeight="1" x14ac:dyDescent="0.25">
      <c r="A62" s="48">
        <v>13</v>
      </c>
      <c r="B62" s="48"/>
      <c r="C62" s="49">
        <v>0.5</v>
      </c>
      <c r="D62" s="49"/>
      <c r="E62" s="49">
        <v>0</v>
      </c>
      <c r="F62" s="49"/>
      <c r="G62" s="49">
        <v>-0.5</v>
      </c>
      <c r="H62" s="49"/>
      <c r="I62" s="49">
        <v>-1</v>
      </c>
      <c r="J62" s="49"/>
      <c r="K62" s="49">
        <v>-3</v>
      </c>
      <c r="L62" s="49"/>
      <c r="M62" s="49">
        <v>-10</v>
      </c>
      <c r="N62" s="49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</row>
    <row r="63" spans="1:42" ht="3" customHeight="1" x14ac:dyDescent="0.25">
      <c r="A63" s="48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</row>
    <row r="64" spans="1:42" ht="3" customHeight="1" x14ac:dyDescent="0.25">
      <c r="A64" s="48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</row>
    <row r="65" spans="1:42" ht="3" customHeight="1" x14ac:dyDescent="0.25">
      <c r="A65" s="48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</row>
    <row r="66" spans="1:42" ht="3" customHeight="1" x14ac:dyDescent="0.25">
      <c r="A66" s="46" t="s">
        <v>15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</row>
    <row r="67" spans="1:42" ht="3" customHeight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</row>
    <row r="68" spans="1:42" ht="3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</row>
    <row r="69" spans="1:42" ht="3" customHeight="1" x14ac:dyDescent="0.25">
      <c r="A69" s="48">
        <v>14</v>
      </c>
      <c r="B69" s="48"/>
      <c r="C69" s="49">
        <v>0.5</v>
      </c>
      <c r="D69" s="49"/>
      <c r="E69" s="49">
        <v>0</v>
      </c>
      <c r="F69" s="49"/>
      <c r="G69" s="49">
        <v>-0.5</v>
      </c>
      <c r="H69" s="49"/>
      <c r="I69" s="49">
        <v>-1</v>
      </c>
      <c r="J69" s="49"/>
      <c r="K69" s="49">
        <v>-2</v>
      </c>
      <c r="L69" s="49"/>
      <c r="M69" s="49">
        <v>-10</v>
      </c>
      <c r="N69" s="49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1:42" ht="3" customHeight="1" x14ac:dyDescent="0.25">
      <c r="A70" s="48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</row>
    <row r="71" spans="1:42" ht="3" customHeight="1" x14ac:dyDescent="0.25">
      <c r="A71" s="48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</row>
    <row r="72" spans="1:42" ht="3" customHeight="1" x14ac:dyDescent="0.25">
      <c r="A72" s="48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</row>
    <row r="73" spans="1:42" ht="3" customHeight="1" x14ac:dyDescent="0.25">
      <c r="A73" s="48">
        <v>15</v>
      </c>
      <c r="B73" s="48"/>
      <c r="C73" s="49">
        <v>1</v>
      </c>
      <c r="D73" s="49"/>
      <c r="E73" s="49">
        <v>0</v>
      </c>
      <c r="F73" s="49"/>
      <c r="G73" s="49">
        <v>-1</v>
      </c>
      <c r="H73" s="49"/>
      <c r="I73" s="49">
        <v>-2</v>
      </c>
      <c r="J73" s="49"/>
      <c r="K73" s="49">
        <v>-5</v>
      </c>
      <c r="L73" s="49"/>
      <c r="M73" s="49">
        <v>-40</v>
      </c>
      <c r="N73" s="49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</row>
    <row r="74" spans="1:42" ht="3" customHeight="1" x14ac:dyDescent="0.25">
      <c r="A74" s="48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42" ht="3" customHeight="1" x14ac:dyDescent="0.25">
      <c r="A75" s="48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1:42" ht="3" customHeight="1" x14ac:dyDescent="0.25">
      <c r="A76" s="48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1:42" ht="3" customHeight="1" x14ac:dyDescent="0.25">
      <c r="A77" s="48">
        <v>16</v>
      </c>
      <c r="B77" s="48"/>
      <c r="C77" s="49">
        <v>1</v>
      </c>
      <c r="D77" s="49"/>
      <c r="E77" s="49">
        <v>0</v>
      </c>
      <c r="F77" s="49"/>
      <c r="G77" s="49">
        <v>-0.5</v>
      </c>
      <c r="H77" s="49"/>
      <c r="I77" s="49">
        <v>-2</v>
      </c>
      <c r="J77" s="49"/>
      <c r="K77" s="49">
        <v>-4</v>
      </c>
      <c r="L77" s="49"/>
      <c r="M77" s="49">
        <v>-10</v>
      </c>
      <c r="N77" s="49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</row>
    <row r="78" spans="1:42" ht="3" customHeight="1" x14ac:dyDescent="0.25">
      <c r="A78" s="48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1:42" ht="3" customHeight="1" x14ac:dyDescent="0.25">
      <c r="A79" s="48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1:42" ht="3" customHeight="1" x14ac:dyDescent="0.25">
      <c r="A80" s="48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:42" ht="3" customHeight="1" x14ac:dyDescent="0.25">
      <c r="A81" s="48">
        <v>17</v>
      </c>
      <c r="B81" s="48"/>
      <c r="C81" s="49">
        <v>1</v>
      </c>
      <c r="D81" s="49"/>
      <c r="E81" s="49">
        <v>0</v>
      </c>
      <c r="F81" s="49"/>
      <c r="G81" s="49">
        <v>-1</v>
      </c>
      <c r="H81" s="49"/>
      <c r="I81" s="49">
        <v>-2</v>
      </c>
      <c r="J81" s="49"/>
      <c r="K81" s="49">
        <v>-4</v>
      </c>
      <c r="L81" s="49"/>
      <c r="M81" s="49">
        <v>-10</v>
      </c>
      <c r="N81" s="49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1:42" ht="3" customHeight="1" x14ac:dyDescent="0.25">
      <c r="A82" s="48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1:42" ht="3" customHeight="1" x14ac:dyDescent="0.25">
      <c r="A83" s="48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</row>
    <row r="84" spans="1:42" ht="3" customHeight="1" x14ac:dyDescent="0.25">
      <c r="A84" s="48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</row>
  </sheetData>
  <sheetProtection sheet="1" objects="1" scenarios="1" selectLockedCells="1"/>
  <mergeCells count="140">
    <mergeCell ref="M77:N80"/>
    <mergeCell ref="O77:AP80"/>
    <mergeCell ref="M81:N84"/>
    <mergeCell ref="O81:AP84"/>
    <mergeCell ref="A77:B80"/>
    <mergeCell ref="C77:D80"/>
    <mergeCell ref="I81:J84"/>
    <mergeCell ref="K81:L84"/>
    <mergeCell ref="I77:J80"/>
    <mergeCell ref="K77:L80"/>
    <mergeCell ref="A81:B84"/>
    <mergeCell ref="C81:D84"/>
    <mergeCell ref="E77:F80"/>
    <mergeCell ref="G77:H80"/>
    <mergeCell ref="E81:F84"/>
    <mergeCell ref="G81:H84"/>
    <mergeCell ref="G69:H72"/>
    <mergeCell ref="I69:J72"/>
    <mergeCell ref="E73:F76"/>
    <mergeCell ref="G73:H76"/>
    <mergeCell ref="O73:AP76"/>
    <mergeCell ref="I73:J76"/>
    <mergeCell ref="K73:L76"/>
    <mergeCell ref="A66:AP68"/>
    <mergeCell ref="A69:B72"/>
    <mergeCell ref="C69:D72"/>
    <mergeCell ref="A73:B76"/>
    <mergeCell ref="C73:D76"/>
    <mergeCell ref="M73:N76"/>
    <mergeCell ref="M69:N72"/>
    <mergeCell ref="K69:L72"/>
    <mergeCell ref="O69:AP72"/>
    <mergeCell ref="E69:F72"/>
    <mergeCell ref="M62:N65"/>
    <mergeCell ref="A62:B65"/>
    <mergeCell ref="E62:F65"/>
    <mergeCell ref="G62:H65"/>
    <mergeCell ref="C54:D57"/>
    <mergeCell ref="E54:F57"/>
    <mergeCell ref="C47:D50"/>
    <mergeCell ref="I54:J57"/>
    <mergeCell ref="I62:J65"/>
    <mergeCell ref="K62:L65"/>
    <mergeCell ref="C62:D65"/>
    <mergeCell ref="A51:AP53"/>
    <mergeCell ref="K47:L50"/>
    <mergeCell ref="O62:AP65"/>
    <mergeCell ref="M58:N61"/>
    <mergeCell ref="G54:H57"/>
    <mergeCell ref="O58:AP61"/>
    <mergeCell ref="K58:L61"/>
    <mergeCell ref="M47:N50"/>
    <mergeCell ref="A58:B61"/>
    <mergeCell ref="C58:D61"/>
    <mergeCell ref="E58:F61"/>
    <mergeCell ref="G58:H61"/>
    <mergeCell ref="I58:J61"/>
    <mergeCell ref="G43:H46"/>
    <mergeCell ref="A47:B50"/>
    <mergeCell ref="A31:B36"/>
    <mergeCell ref="C31:D36"/>
    <mergeCell ref="E31:F36"/>
    <mergeCell ref="G31:H36"/>
    <mergeCell ref="M54:N57"/>
    <mergeCell ref="O47:AP50"/>
    <mergeCell ref="K54:L57"/>
    <mergeCell ref="O54:AP57"/>
    <mergeCell ref="M43:N46"/>
    <mergeCell ref="A43:B46"/>
    <mergeCell ref="E47:F50"/>
    <mergeCell ref="A54:B57"/>
    <mergeCell ref="C43:D46"/>
    <mergeCell ref="E43:F46"/>
    <mergeCell ref="O43:AP46"/>
    <mergeCell ref="I43:J46"/>
    <mergeCell ref="K43:L46"/>
    <mergeCell ref="G47:H50"/>
    <mergeCell ref="I47:J50"/>
    <mergeCell ref="O31:AP36"/>
    <mergeCell ref="I31:J36"/>
    <mergeCell ref="I37:J42"/>
    <mergeCell ref="M37:N42"/>
    <mergeCell ref="O37:AP42"/>
    <mergeCell ref="K37:L42"/>
    <mergeCell ref="K31:L36"/>
    <mergeCell ref="A37:B42"/>
    <mergeCell ref="C37:D42"/>
    <mergeCell ref="E37:F42"/>
    <mergeCell ref="G37:H42"/>
    <mergeCell ref="M31:N36"/>
    <mergeCell ref="A24:AP26"/>
    <mergeCell ref="A27:B30"/>
    <mergeCell ref="C27:D30"/>
    <mergeCell ref="E27:F30"/>
    <mergeCell ref="G27:H30"/>
    <mergeCell ref="I27:J30"/>
    <mergeCell ref="K27:L30"/>
    <mergeCell ref="M27:N30"/>
    <mergeCell ref="O27:AP30"/>
    <mergeCell ref="M20:N23"/>
    <mergeCell ref="O20:AP23"/>
    <mergeCell ref="I20:J23"/>
    <mergeCell ref="K20:L23"/>
    <mergeCell ref="A20:B23"/>
    <mergeCell ref="C20:D23"/>
    <mergeCell ref="E20:F23"/>
    <mergeCell ref="G20:H23"/>
    <mergeCell ref="A16:B19"/>
    <mergeCell ref="C16:D19"/>
    <mergeCell ref="E16:F19"/>
    <mergeCell ref="G16:H19"/>
    <mergeCell ref="M16:N19"/>
    <mergeCell ref="O16:AP19"/>
    <mergeCell ref="I16:J19"/>
    <mergeCell ref="K16:L19"/>
    <mergeCell ref="M8:N11"/>
    <mergeCell ref="O8:AP11"/>
    <mergeCell ref="I12:J15"/>
    <mergeCell ref="K12:L15"/>
    <mergeCell ref="M12:N15"/>
    <mergeCell ref="O12:AP15"/>
    <mergeCell ref="I8:J11"/>
    <mergeCell ref="K8:L11"/>
    <mergeCell ref="A8:B11"/>
    <mergeCell ref="C8:D11"/>
    <mergeCell ref="E8:F11"/>
    <mergeCell ref="G8:H11"/>
    <mergeCell ref="A12:B15"/>
    <mergeCell ref="C12:D15"/>
    <mergeCell ref="E12:F15"/>
    <mergeCell ref="G12:H15"/>
    <mergeCell ref="A1:AP3"/>
    <mergeCell ref="A4:B7"/>
    <mergeCell ref="C4:D7"/>
    <mergeCell ref="E4:F7"/>
    <mergeCell ref="G4:H7"/>
    <mergeCell ref="I4:J7"/>
    <mergeCell ref="K4:L7"/>
    <mergeCell ref="M4:N7"/>
    <mergeCell ref="O4:AP7"/>
  </mergeCells>
  <phoneticPr fontId="1" type="noConversion"/>
  <printOptions horizontalCentered="1" verticalCentered="1"/>
  <pageMargins left="0.39370078740157483" right="0.39370078740157483" top="0.39370078740157483" bottom="0.39370078740157483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="140" zoomScaleNormal="140" zoomScalePageLayoutView="140" workbookViewId="0">
      <selection activeCell="A49" sqref="A49:AP55"/>
    </sheetView>
  </sheetViews>
  <sheetFormatPr defaultColWidth="11.44140625" defaultRowHeight="13.2" x14ac:dyDescent="0.25"/>
  <cols>
    <col min="1" max="2" width="1.44140625" style="3" customWidth="1"/>
    <col min="3" max="4" width="2.6640625" style="3" customWidth="1"/>
    <col min="5" max="6" width="2.6640625" style="14" customWidth="1"/>
    <col min="7" max="33" width="2.6640625" style="3" customWidth="1"/>
    <col min="34" max="16384" width="11.44140625" style="3"/>
  </cols>
  <sheetData>
    <row r="1" spans="1:24" ht="3" customHeight="1" x14ac:dyDescent="0.2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3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0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3" customHeight="1" x14ac:dyDescent="0.25">
      <c r="A4" s="53">
        <v>1</v>
      </c>
      <c r="B4" s="53"/>
      <c r="C4" s="51">
        <v>0.5</v>
      </c>
      <c r="D4" s="51"/>
      <c r="E4" s="54">
        <v>0</v>
      </c>
      <c r="F4" s="54"/>
      <c r="G4" s="51">
        <v>-0.5</v>
      </c>
      <c r="H4" s="51"/>
      <c r="I4" s="51">
        <v>-1</v>
      </c>
      <c r="J4" s="51"/>
      <c r="K4" s="51">
        <v>-2</v>
      </c>
      <c r="L4" s="51"/>
      <c r="M4" s="51">
        <v>-10</v>
      </c>
      <c r="N4" s="51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" customHeight="1" x14ac:dyDescent="0.25">
      <c r="A5" s="53"/>
      <c r="B5" s="53"/>
      <c r="C5" s="51"/>
      <c r="D5" s="51"/>
      <c r="E5" s="54"/>
      <c r="F5" s="54"/>
      <c r="G5" s="51"/>
      <c r="H5" s="51"/>
      <c r="I5" s="51"/>
      <c r="J5" s="51"/>
      <c r="K5" s="51"/>
      <c r="L5" s="51"/>
      <c r="M5" s="51"/>
      <c r="N5" s="51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" customHeight="1" x14ac:dyDescent="0.25">
      <c r="A6" s="53"/>
      <c r="B6" s="53"/>
      <c r="C6" s="51"/>
      <c r="D6" s="51"/>
      <c r="E6" s="54"/>
      <c r="F6" s="54"/>
      <c r="G6" s="51"/>
      <c r="H6" s="51"/>
      <c r="I6" s="51"/>
      <c r="J6" s="51"/>
      <c r="K6" s="51"/>
      <c r="L6" s="51"/>
      <c r="M6" s="51"/>
      <c r="N6" s="51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" customHeight="1" x14ac:dyDescent="0.25">
      <c r="A7" s="53"/>
      <c r="B7" s="53"/>
      <c r="C7" s="51"/>
      <c r="D7" s="51"/>
      <c r="E7" s="54"/>
      <c r="F7" s="54"/>
      <c r="G7" s="51"/>
      <c r="H7" s="51"/>
      <c r="I7" s="51"/>
      <c r="J7" s="51"/>
      <c r="K7" s="51"/>
      <c r="L7" s="51"/>
      <c r="M7" s="51"/>
      <c r="N7" s="51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" customHeight="1" x14ac:dyDescent="0.25">
      <c r="A8" s="53">
        <v>2</v>
      </c>
      <c r="B8" s="53"/>
      <c r="C8" s="51">
        <v>0.2</v>
      </c>
      <c r="D8" s="51"/>
      <c r="E8" s="51">
        <v>0</v>
      </c>
      <c r="F8" s="51"/>
      <c r="G8" s="51">
        <v>-1</v>
      </c>
      <c r="H8" s="51"/>
      <c r="I8" s="51">
        <v>-3</v>
      </c>
      <c r="J8" s="51"/>
      <c r="K8" s="51">
        <v>-6</v>
      </c>
      <c r="L8" s="51"/>
      <c r="M8" s="51">
        <v>-40</v>
      </c>
      <c r="N8" s="51"/>
      <c r="O8" s="5"/>
      <c r="P8" s="6"/>
      <c r="Q8" s="6"/>
      <c r="R8" s="6"/>
      <c r="S8" s="6"/>
      <c r="T8" s="6"/>
      <c r="U8" s="6"/>
      <c r="V8" s="6"/>
      <c r="W8" s="6"/>
      <c r="X8" s="7"/>
    </row>
    <row r="9" spans="1:24" ht="3" customHeight="1" x14ac:dyDescent="0.25">
      <c r="A9" s="53"/>
      <c r="B9" s="5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8"/>
      <c r="P9" s="9"/>
      <c r="Q9" s="9"/>
      <c r="R9" s="9"/>
      <c r="S9" s="9"/>
      <c r="T9" s="9"/>
      <c r="U9" s="9"/>
      <c r="V9" s="9"/>
      <c r="W9" s="9"/>
      <c r="X9" s="10"/>
    </row>
    <row r="10" spans="1:24" ht="3" customHeight="1" x14ac:dyDescent="0.25">
      <c r="A10" s="53"/>
      <c r="B10" s="5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8"/>
      <c r="P10" s="9"/>
      <c r="Q10" s="9"/>
      <c r="R10" s="9"/>
      <c r="S10" s="9"/>
      <c r="T10" s="9"/>
      <c r="U10" s="9"/>
      <c r="V10" s="9"/>
      <c r="W10" s="9"/>
      <c r="X10" s="10"/>
    </row>
    <row r="11" spans="1:24" ht="3" customHeight="1" x14ac:dyDescent="0.25">
      <c r="A11" s="53"/>
      <c r="B11" s="5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11"/>
      <c r="P11" s="12"/>
      <c r="Q11" s="12"/>
      <c r="R11" s="12"/>
      <c r="S11" s="12"/>
      <c r="T11" s="12"/>
      <c r="U11" s="12"/>
      <c r="V11" s="12"/>
      <c r="W11" s="12"/>
      <c r="X11" s="13"/>
    </row>
    <row r="12" spans="1:24" ht="3" customHeight="1" x14ac:dyDescent="0.25">
      <c r="A12" s="53">
        <v>3</v>
      </c>
      <c r="B12" s="53"/>
      <c r="C12" s="51">
        <v>0.2</v>
      </c>
      <c r="D12" s="51"/>
      <c r="E12" s="51">
        <v>0</v>
      </c>
      <c r="F12" s="51"/>
      <c r="G12" s="51">
        <v>-0.5</v>
      </c>
      <c r="H12" s="51"/>
      <c r="I12" s="51">
        <v>-1</v>
      </c>
      <c r="J12" s="51"/>
      <c r="K12" s="51">
        <v>-3</v>
      </c>
      <c r="L12" s="51"/>
      <c r="M12" s="51">
        <v>-10</v>
      </c>
      <c r="N12" s="51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" customHeight="1" x14ac:dyDescent="0.25">
      <c r="A13" s="53"/>
      <c r="B13" s="5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3" customHeight="1" x14ac:dyDescent="0.25">
      <c r="A14" s="53"/>
      <c r="B14" s="53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3" customHeight="1" x14ac:dyDescent="0.25">
      <c r="A15" s="53"/>
      <c r="B15" s="53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3" customHeight="1" x14ac:dyDescent="0.25">
      <c r="A16" s="53">
        <v>4</v>
      </c>
      <c r="B16" s="53"/>
      <c r="C16" s="51">
        <v>1</v>
      </c>
      <c r="D16" s="51"/>
      <c r="E16" s="51">
        <v>0</v>
      </c>
      <c r="F16" s="51"/>
      <c r="G16" s="51">
        <v>-1</v>
      </c>
      <c r="H16" s="51"/>
      <c r="I16" s="51">
        <v>-2</v>
      </c>
      <c r="J16" s="51"/>
      <c r="K16" s="51">
        <v>-4</v>
      </c>
      <c r="L16" s="51"/>
      <c r="M16" s="51">
        <v>-10</v>
      </c>
      <c r="N16" s="51"/>
      <c r="O16" s="5"/>
      <c r="P16" s="6"/>
      <c r="Q16" s="6"/>
      <c r="R16" s="6"/>
      <c r="S16" s="6"/>
      <c r="T16" s="6"/>
      <c r="U16" s="6"/>
      <c r="V16" s="6"/>
      <c r="W16" s="6"/>
      <c r="X16" s="7"/>
    </row>
    <row r="17" spans="1:24" ht="3" customHeight="1" x14ac:dyDescent="0.25">
      <c r="A17" s="53"/>
      <c r="B17" s="53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8"/>
      <c r="P17" s="9"/>
      <c r="Q17" s="9"/>
      <c r="R17" s="9"/>
      <c r="S17" s="9"/>
      <c r="T17" s="9"/>
      <c r="U17" s="9"/>
      <c r="V17" s="9"/>
      <c r="W17" s="9"/>
      <c r="X17" s="10"/>
    </row>
    <row r="18" spans="1:24" ht="3" customHeight="1" x14ac:dyDescent="0.25">
      <c r="A18" s="53"/>
      <c r="B18" s="53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8"/>
      <c r="P18" s="9"/>
      <c r="Q18" s="9"/>
      <c r="R18" s="9"/>
      <c r="S18" s="9"/>
      <c r="T18" s="9"/>
      <c r="U18" s="9"/>
      <c r="V18" s="9"/>
      <c r="W18" s="9"/>
      <c r="X18" s="10"/>
    </row>
    <row r="19" spans="1:24" ht="3" customHeight="1" x14ac:dyDescent="0.25">
      <c r="A19" s="53"/>
      <c r="B19" s="53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1"/>
      <c r="P19" s="12"/>
      <c r="Q19" s="12"/>
      <c r="R19" s="12"/>
      <c r="S19" s="12"/>
      <c r="T19" s="12"/>
      <c r="U19" s="12"/>
      <c r="V19" s="12"/>
      <c r="W19" s="12"/>
      <c r="X19" s="13"/>
    </row>
    <row r="20" spans="1:24" ht="3" customHeight="1" x14ac:dyDescent="0.25">
      <c r="A20" s="53">
        <v>5</v>
      </c>
      <c r="B20" s="53"/>
      <c r="C20" s="51">
        <v>0.2</v>
      </c>
      <c r="D20" s="51"/>
      <c r="E20" s="51">
        <v>0</v>
      </c>
      <c r="F20" s="51"/>
      <c r="G20" s="51">
        <v>-0.5</v>
      </c>
      <c r="H20" s="51"/>
      <c r="I20" s="51">
        <v>-1</v>
      </c>
      <c r="J20" s="51"/>
      <c r="K20" s="51">
        <v>-3</v>
      </c>
      <c r="L20" s="51"/>
      <c r="M20" s="51">
        <v>-10</v>
      </c>
      <c r="N20" s="51"/>
      <c r="O20" s="5"/>
      <c r="P20" s="6"/>
      <c r="Q20" s="6"/>
      <c r="R20" s="6"/>
      <c r="S20" s="6"/>
      <c r="T20" s="6"/>
      <c r="U20" s="6"/>
      <c r="V20" s="6"/>
      <c r="W20" s="6"/>
      <c r="X20" s="7"/>
    </row>
    <row r="21" spans="1:24" ht="3" customHeight="1" x14ac:dyDescent="0.25">
      <c r="A21" s="53"/>
      <c r="B21" s="53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8"/>
      <c r="P21" s="9"/>
      <c r="Q21" s="9"/>
      <c r="R21" s="9"/>
      <c r="S21" s="9"/>
      <c r="T21" s="9"/>
      <c r="U21" s="9"/>
      <c r="V21" s="9"/>
      <c r="W21" s="9"/>
      <c r="X21" s="10"/>
    </row>
    <row r="22" spans="1:24" ht="3" customHeight="1" x14ac:dyDescent="0.25">
      <c r="A22" s="53"/>
      <c r="B22" s="5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8"/>
      <c r="P22" s="9"/>
      <c r="Q22" s="9"/>
      <c r="R22" s="9"/>
      <c r="S22" s="9"/>
      <c r="T22" s="9"/>
      <c r="U22" s="9"/>
      <c r="V22" s="9"/>
      <c r="W22" s="9"/>
      <c r="X22" s="10"/>
    </row>
    <row r="23" spans="1:24" ht="3" customHeight="1" x14ac:dyDescent="0.25">
      <c r="A23" s="53"/>
      <c r="B23" s="53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11"/>
      <c r="P23" s="12"/>
      <c r="Q23" s="12"/>
      <c r="R23" s="12"/>
      <c r="S23" s="12"/>
      <c r="T23" s="12"/>
      <c r="U23" s="12"/>
      <c r="V23" s="12"/>
      <c r="W23" s="12"/>
      <c r="X23" s="13"/>
    </row>
    <row r="24" spans="1:24" ht="3" customHeight="1" x14ac:dyDescent="0.25">
      <c r="A24" s="53">
        <v>6</v>
      </c>
      <c r="B24" s="53"/>
      <c r="C24" s="51">
        <v>0.2</v>
      </c>
      <c r="D24" s="51"/>
      <c r="E24" s="51">
        <v>0</v>
      </c>
      <c r="F24" s="51"/>
      <c r="G24" s="51">
        <v>-0.5</v>
      </c>
      <c r="H24" s="51"/>
      <c r="I24" s="51">
        <v>-1</v>
      </c>
      <c r="J24" s="51"/>
      <c r="K24" s="51">
        <v>-3</v>
      </c>
      <c r="L24" s="51"/>
      <c r="M24" s="51">
        <v>-10</v>
      </c>
      <c r="N24" s="51"/>
      <c r="O24" s="5"/>
      <c r="P24" s="6"/>
      <c r="Q24" s="6"/>
      <c r="R24" s="6"/>
      <c r="S24" s="6"/>
      <c r="T24" s="6"/>
      <c r="U24" s="6"/>
      <c r="V24" s="6"/>
      <c r="W24" s="6"/>
      <c r="X24" s="7"/>
    </row>
    <row r="25" spans="1:24" ht="3" customHeight="1" x14ac:dyDescent="0.25">
      <c r="A25" s="53"/>
      <c r="B25" s="53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8"/>
      <c r="P25" s="9"/>
      <c r="Q25" s="9"/>
      <c r="R25" s="9"/>
      <c r="S25" s="9"/>
      <c r="T25" s="9"/>
      <c r="U25" s="9"/>
      <c r="V25" s="9"/>
      <c r="W25" s="9"/>
      <c r="X25" s="10"/>
    </row>
    <row r="26" spans="1:24" ht="3" customHeight="1" x14ac:dyDescent="0.25">
      <c r="A26" s="53"/>
      <c r="B26" s="53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8"/>
      <c r="P26" s="9"/>
      <c r="Q26" s="9"/>
      <c r="R26" s="9"/>
      <c r="S26" s="9"/>
      <c r="T26" s="9"/>
      <c r="U26" s="9"/>
      <c r="V26" s="9"/>
      <c r="W26" s="9"/>
      <c r="X26" s="10"/>
    </row>
    <row r="27" spans="1:24" ht="3" customHeight="1" x14ac:dyDescent="0.25">
      <c r="A27" s="53"/>
      <c r="B27" s="53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11"/>
      <c r="P27" s="12"/>
      <c r="Q27" s="12"/>
      <c r="R27" s="12"/>
      <c r="S27" s="12"/>
      <c r="T27" s="12"/>
      <c r="U27" s="12"/>
      <c r="V27" s="12"/>
      <c r="W27" s="12"/>
      <c r="X27" s="13"/>
    </row>
    <row r="28" spans="1:24" ht="3" customHeight="1" x14ac:dyDescent="0.25">
      <c r="A28" s="52" t="s">
        <v>13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ht="3" customHeight="1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  <row r="30" spans="1:24" ht="6.75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1:24" ht="3" customHeight="1" x14ac:dyDescent="0.25">
      <c r="A31" s="53">
        <v>7</v>
      </c>
      <c r="B31" s="53"/>
      <c r="C31" s="51">
        <v>1</v>
      </c>
      <c r="D31" s="51"/>
      <c r="E31" s="51">
        <v>0</v>
      </c>
      <c r="F31" s="51"/>
      <c r="G31" s="51">
        <v>-1</v>
      </c>
      <c r="H31" s="51"/>
      <c r="I31" s="51">
        <v>-3</v>
      </c>
      <c r="J31" s="51"/>
      <c r="K31" s="51">
        <v>-6</v>
      </c>
      <c r="L31" s="51"/>
      <c r="M31" s="51">
        <v>-40</v>
      </c>
      <c r="N31" s="51"/>
      <c r="O31" s="5"/>
      <c r="P31" s="6"/>
      <c r="Q31" s="6"/>
      <c r="R31" s="6"/>
      <c r="S31" s="6"/>
      <c r="T31" s="6"/>
      <c r="U31" s="6"/>
      <c r="V31" s="6"/>
      <c r="W31" s="6"/>
      <c r="X31" s="7"/>
    </row>
    <row r="32" spans="1:24" ht="3" customHeight="1" x14ac:dyDescent="0.25">
      <c r="A32" s="53"/>
      <c r="B32" s="53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"/>
      <c r="P32" s="9"/>
      <c r="Q32" s="9"/>
      <c r="R32" s="9"/>
      <c r="S32" s="9"/>
      <c r="T32" s="9"/>
      <c r="U32" s="9"/>
      <c r="V32" s="9"/>
      <c r="W32" s="9"/>
      <c r="X32" s="10"/>
    </row>
    <row r="33" spans="1:24" ht="3" customHeight="1" x14ac:dyDescent="0.25">
      <c r="A33" s="53"/>
      <c r="B33" s="53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8"/>
      <c r="P33" s="9"/>
      <c r="Q33" s="9"/>
      <c r="R33" s="9"/>
      <c r="S33" s="9"/>
      <c r="T33" s="9"/>
      <c r="U33" s="9"/>
      <c r="V33" s="9"/>
      <c r="W33" s="9"/>
      <c r="X33" s="10"/>
    </row>
    <row r="34" spans="1:24" ht="3" customHeight="1" x14ac:dyDescent="0.25">
      <c r="A34" s="53"/>
      <c r="B34" s="53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8"/>
      <c r="P34" s="9"/>
      <c r="Q34" s="9"/>
      <c r="R34" s="9"/>
      <c r="S34" s="9"/>
      <c r="T34" s="9"/>
      <c r="U34" s="9"/>
      <c r="V34" s="9"/>
      <c r="W34" s="9"/>
      <c r="X34" s="10"/>
    </row>
    <row r="35" spans="1:24" ht="3" customHeight="1" x14ac:dyDescent="0.25">
      <c r="A35" s="53"/>
      <c r="B35" s="53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8"/>
      <c r="P35" s="9"/>
      <c r="Q35" s="9"/>
      <c r="R35" s="9"/>
      <c r="S35" s="9"/>
      <c r="T35" s="9"/>
      <c r="U35" s="9"/>
      <c r="V35" s="9"/>
      <c r="W35" s="9"/>
      <c r="X35" s="10"/>
    </row>
    <row r="36" spans="1:24" ht="3" customHeight="1" x14ac:dyDescent="0.25">
      <c r="A36" s="53"/>
      <c r="B36" s="53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1"/>
      <c r="P36" s="12"/>
      <c r="Q36" s="12"/>
      <c r="R36" s="12"/>
      <c r="S36" s="12"/>
      <c r="T36" s="12"/>
      <c r="U36" s="12"/>
      <c r="V36" s="12"/>
      <c r="W36" s="12"/>
      <c r="X36" s="13"/>
    </row>
    <row r="37" spans="1:24" ht="3" customHeight="1" x14ac:dyDescent="0.25">
      <c r="A37" s="53">
        <v>8</v>
      </c>
      <c r="B37" s="53"/>
      <c r="C37" s="51">
        <v>1</v>
      </c>
      <c r="D37" s="51"/>
      <c r="E37" s="51">
        <v>0</v>
      </c>
      <c r="F37" s="51"/>
      <c r="G37" s="51">
        <v>-1</v>
      </c>
      <c r="H37" s="51"/>
      <c r="I37" s="51">
        <v>-3</v>
      </c>
      <c r="J37" s="51"/>
      <c r="K37" s="51">
        <v>-6</v>
      </c>
      <c r="L37" s="51"/>
      <c r="M37" s="51">
        <v>-40</v>
      </c>
      <c r="N37" s="51"/>
      <c r="O37" s="5"/>
      <c r="P37" s="6"/>
      <c r="Q37" s="6"/>
      <c r="R37" s="6"/>
      <c r="S37" s="6"/>
      <c r="T37" s="6"/>
      <c r="U37" s="6"/>
      <c r="V37" s="6"/>
      <c r="W37" s="6"/>
      <c r="X37" s="7"/>
    </row>
    <row r="38" spans="1:24" ht="3" customHeight="1" x14ac:dyDescent="0.25">
      <c r="A38" s="53"/>
      <c r="B38" s="5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8"/>
      <c r="P38" s="9"/>
      <c r="Q38" s="9"/>
      <c r="R38" s="9"/>
      <c r="S38" s="9"/>
      <c r="T38" s="9"/>
      <c r="U38" s="9"/>
      <c r="V38" s="9"/>
      <c r="W38" s="9"/>
      <c r="X38" s="10"/>
    </row>
    <row r="39" spans="1:24" ht="3" customHeight="1" x14ac:dyDescent="0.25">
      <c r="A39" s="53"/>
      <c r="B39" s="5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8"/>
      <c r="P39" s="9"/>
      <c r="Q39" s="9"/>
      <c r="R39" s="9"/>
      <c r="S39" s="9"/>
      <c r="T39" s="9"/>
      <c r="U39" s="9"/>
      <c r="V39" s="9"/>
      <c r="W39" s="9"/>
      <c r="X39" s="10"/>
    </row>
    <row r="40" spans="1:24" ht="3" customHeight="1" x14ac:dyDescent="0.25">
      <c r="A40" s="53"/>
      <c r="B40" s="5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11"/>
      <c r="P40" s="12"/>
      <c r="Q40" s="12"/>
      <c r="R40" s="12"/>
      <c r="S40" s="12"/>
      <c r="T40" s="12"/>
      <c r="U40" s="12"/>
      <c r="V40" s="12"/>
      <c r="W40" s="12"/>
      <c r="X40" s="13"/>
    </row>
    <row r="41" spans="1:24" ht="3" customHeight="1" x14ac:dyDescent="0.25">
      <c r="A41" s="53">
        <v>9</v>
      </c>
      <c r="B41" s="53"/>
      <c r="C41" s="51">
        <v>0.5</v>
      </c>
      <c r="D41" s="51"/>
      <c r="E41" s="51">
        <v>0</v>
      </c>
      <c r="F41" s="51"/>
      <c r="G41" s="51">
        <v>-0.5</v>
      </c>
      <c r="H41" s="51"/>
      <c r="I41" s="51">
        <v>-2</v>
      </c>
      <c r="J41" s="51"/>
      <c r="K41" s="51">
        <v>-6</v>
      </c>
      <c r="L41" s="51"/>
      <c r="M41" s="51">
        <v>-40</v>
      </c>
      <c r="N41" s="51"/>
      <c r="O41" s="5"/>
      <c r="P41" s="6"/>
      <c r="Q41" s="6"/>
      <c r="R41" s="6"/>
      <c r="S41" s="6"/>
      <c r="T41" s="6"/>
      <c r="U41" s="6"/>
      <c r="V41" s="6"/>
      <c r="W41" s="6"/>
      <c r="X41" s="7"/>
    </row>
    <row r="42" spans="1:24" ht="3" customHeight="1" x14ac:dyDescent="0.25">
      <c r="A42" s="53"/>
      <c r="B42" s="53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8"/>
      <c r="P42" s="9"/>
      <c r="Q42" s="9"/>
      <c r="R42" s="9"/>
      <c r="S42" s="9"/>
      <c r="T42" s="9"/>
      <c r="U42" s="9"/>
      <c r="V42" s="9"/>
      <c r="W42" s="9"/>
      <c r="X42" s="10"/>
    </row>
    <row r="43" spans="1:24" ht="3" customHeight="1" x14ac:dyDescent="0.25">
      <c r="A43" s="53"/>
      <c r="B43" s="53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8"/>
      <c r="P43" s="9"/>
      <c r="Q43" s="9"/>
      <c r="R43" s="9"/>
      <c r="S43" s="9"/>
      <c r="T43" s="9"/>
      <c r="U43" s="9"/>
      <c r="V43" s="9"/>
      <c r="W43" s="9"/>
      <c r="X43" s="10"/>
    </row>
    <row r="44" spans="1:24" ht="3" customHeight="1" x14ac:dyDescent="0.25">
      <c r="A44" s="53"/>
      <c r="B44" s="5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11"/>
      <c r="P44" s="12"/>
      <c r="Q44" s="12"/>
      <c r="R44" s="12"/>
      <c r="S44" s="12"/>
      <c r="T44" s="12"/>
      <c r="U44" s="12"/>
      <c r="V44" s="12"/>
      <c r="W44" s="12"/>
      <c r="X44" s="13"/>
    </row>
    <row r="45" spans="1:24" ht="3" customHeight="1" x14ac:dyDescent="0.25">
      <c r="A45" s="53">
        <v>10</v>
      </c>
      <c r="B45" s="53"/>
      <c r="C45" s="51">
        <v>0.5</v>
      </c>
      <c r="D45" s="51"/>
      <c r="E45" s="51">
        <v>0</v>
      </c>
      <c r="F45" s="51"/>
      <c r="G45" s="51">
        <v>-0.5</v>
      </c>
      <c r="H45" s="51"/>
      <c r="I45" s="51">
        <v>-1</v>
      </c>
      <c r="J45" s="51"/>
      <c r="K45" s="51">
        <v>-3</v>
      </c>
      <c r="L45" s="51"/>
      <c r="M45" s="51">
        <v>-40</v>
      </c>
      <c r="N45" s="51"/>
      <c r="O45" s="5"/>
      <c r="P45" s="6"/>
      <c r="Q45" s="6"/>
      <c r="R45" s="6"/>
      <c r="S45" s="6"/>
      <c r="T45" s="6"/>
      <c r="U45" s="6"/>
      <c r="V45" s="6"/>
      <c r="W45" s="6"/>
      <c r="X45" s="7"/>
    </row>
    <row r="46" spans="1:24" ht="3" customHeight="1" x14ac:dyDescent="0.25">
      <c r="A46" s="53"/>
      <c r="B46" s="53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8"/>
      <c r="P46" s="9"/>
      <c r="Q46" s="9"/>
      <c r="R46" s="9"/>
      <c r="S46" s="9"/>
      <c r="T46" s="9"/>
      <c r="U46" s="9"/>
      <c r="V46" s="9"/>
      <c r="W46" s="9"/>
      <c r="X46" s="10"/>
    </row>
    <row r="47" spans="1:24" ht="3" customHeight="1" x14ac:dyDescent="0.25">
      <c r="A47" s="53"/>
      <c r="B47" s="53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8"/>
      <c r="P47" s="9"/>
      <c r="Q47" s="9"/>
      <c r="R47" s="9"/>
      <c r="S47" s="9"/>
      <c r="T47" s="9"/>
      <c r="U47" s="9"/>
      <c r="V47" s="9"/>
      <c r="W47" s="9"/>
      <c r="X47" s="10"/>
    </row>
    <row r="48" spans="1:24" ht="3" customHeight="1" x14ac:dyDescent="0.25">
      <c r="A48" s="53"/>
      <c r="B48" s="53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11"/>
      <c r="P48" s="12"/>
      <c r="Q48" s="12"/>
      <c r="R48" s="12"/>
      <c r="S48" s="12"/>
      <c r="T48" s="12"/>
      <c r="U48" s="12"/>
      <c r="V48" s="12"/>
      <c r="W48" s="12"/>
      <c r="X48" s="13"/>
    </row>
    <row r="49" spans="1:24" ht="3" customHeight="1" x14ac:dyDescent="0.25">
      <c r="A49" s="53">
        <v>11</v>
      </c>
      <c r="B49" s="53"/>
      <c r="C49" s="51">
        <v>0.5</v>
      </c>
      <c r="D49" s="51"/>
      <c r="E49" s="51">
        <v>0</v>
      </c>
      <c r="F49" s="51"/>
      <c r="G49" s="51">
        <v>-0.5</v>
      </c>
      <c r="H49" s="51"/>
      <c r="I49" s="51">
        <v>-1</v>
      </c>
      <c r="J49" s="51"/>
      <c r="K49" s="51">
        <v>-2</v>
      </c>
      <c r="L49" s="51"/>
      <c r="M49" s="51">
        <v>-10</v>
      </c>
      <c r="N49" s="51"/>
      <c r="O49" s="5"/>
      <c r="P49" s="6"/>
      <c r="Q49" s="6"/>
      <c r="R49" s="6"/>
      <c r="S49" s="6"/>
      <c r="T49" s="6"/>
      <c r="U49" s="6"/>
      <c r="V49" s="6"/>
      <c r="W49" s="6"/>
      <c r="X49" s="7"/>
    </row>
    <row r="50" spans="1:24" ht="3" customHeight="1" x14ac:dyDescent="0.25">
      <c r="A50" s="53"/>
      <c r="B50" s="53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8"/>
      <c r="P50" s="9"/>
      <c r="Q50" s="9"/>
      <c r="R50" s="9"/>
      <c r="S50" s="9"/>
      <c r="T50" s="9"/>
      <c r="U50" s="9"/>
      <c r="V50" s="9"/>
      <c r="W50" s="9"/>
      <c r="X50" s="10"/>
    </row>
    <row r="51" spans="1:24" ht="3" customHeight="1" x14ac:dyDescent="0.25">
      <c r="A51" s="53"/>
      <c r="B51" s="53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8"/>
      <c r="P51" s="9"/>
      <c r="Q51" s="9"/>
      <c r="R51" s="9"/>
      <c r="S51" s="9"/>
      <c r="T51" s="9"/>
      <c r="U51" s="9"/>
      <c r="V51" s="9"/>
      <c r="W51" s="9"/>
      <c r="X51" s="10"/>
    </row>
    <row r="52" spans="1:24" ht="3" customHeight="1" x14ac:dyDescent="0.25">
      <c r="A52" s="53"/>
      <c r="B52" s="53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11"/>
      <c r="P52" s="12"/>
      <c r="Q52" s="12"/>
      <c r="R52" s="12"/>
      <c r="S52" s="12"/>
      <c r="T52" s="12"/>
      <c r="U52" s="12"/>
      <c r="V52" s="12"/>
      <c r="W52" s="12"/>
      <c r="X52" s="13"/>
    </row>
    <row r="53" spans="1:24" ht="3" customHeight="1" x14ac:dyDescent="0.25">
      <c r="A53" s="52" t="s">
        <v>14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</row>
    <row r="54" spans="1:24" ht="3" customHeight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7.5" customHeight="1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4" ht="3" customHeight="1" x14ac:dyDescent="0.25">
      <c r="A56" s="53">
        <v>12</v>
      </c>
      <c r="B56" s="53"/>
      <c r="C56" s="55">
        <v>0.5</v>
      </c>
      <c r="D56" s="56"/>
      <c r="E56" s="55">
        <v>0</v>
      </c>
      <c r="F56" s="56"/>
      <c r="G56" s="55">
        <v>-0.5</v>
      </c>
      <c r="H56" s="56"/>
      <c r="I56" s="55">
        <v>-1</v>
      </c>
      <c r="J56" s="56"/>
      <c r="K56" s="55">
        <v>-3</v>
      </c>
      <c r="L56" s="56"/>
      <c r="M56" s="55">
        <v>-40</v>
      </c>
      <c r="N56" s="56"/>
      <c r="O56" s="5"/>
      <c r="P56" s="6"/>
      <c r="Q56" s="6"/>
      <c r="R56" s="6"/>
      <c r="S56" s="6"/>
      <c r="T56" s="6"/>
      <c r="U56" s="6"/>
      <c r="V56" s="6"/>
      <c r="W56" s="6"/>
      <c r="X56" s="7"/>
    </row>
    <row r="57" spans="1:24" ht="3" customHeight="1" x14ac:dyDescent="0.25">
      <c r="A57" s="53"/>
      <c r="B57" s="53"/>
      <c r="C57" s="57"/>
      <c r="D57" s="58"/>
      <c r="E57" s="57"/>
      <c r="F57" s="58"/>
      <c r="G57" s="57"/>
      <c r="H57" s="58"/>
      <c r="I57" s="57"/>
      <c r="J57" s="58"/>
      <c r="K57" s="57"/>
      <c r="L57" s="58"/>
      <c r="M57" s="57"/>
      <c r="N57" s="58"/>
      <c r="O57" s="8"/>
      <c r="P57" s="9"/>
      <c r="Q57" s="9"/>
      <c r="R57" s="9"/>
      <c r="S57" s="9"/>
      <c r="T57" s="9"/>
      <c r="U57" s="9"/>
      <c r="V57" s="9"/>
      <c r="W57" s="9"/>
      <c r="X57" s="10"/>
    </row>
    <row r="58" spans="1:24" ht="3" customHeight="1" x14ac:dyDescent="0.25">
      <c r="A58" s="53"/>
      <c r="B58" s="53"/>
      <c r="C58" s="57"/>
      <c r="D58" s="58"/>
      <c r="E58" s="57"/>
      <c r="F58" s="58"/>
      <c r="G58" s="57"/>
      <c r="H58" s="58"/>
      <c r="I58" s="57"/>
      <c r="J58" s="58"/>
      <c r="K58" s="57"/>
      <c r="L58" s="58"/>
      <c r="M58" s="57"/>
      <c r="N58" s="58"/>
      <c r="O58" s="8"/>
      <c r="P58" s="9"/>
      <c r="Q58" s="9"/>
      <c r="R58" s="9"/>
      <c r="S58" s="9"/>
      <c r="T58" s="9"/>
      <c r="U58" s="9"/>
      <c r="V58" s="9"/>
      <c r="W58" s="9"/>
      <c r="X58" s="10"/>
    </row>
    <row r="59" spans="1:24" ht="3" customHeight="1" x14ac:dyDescent="0.25">
      <c r="A59" s="53"/>
      <c r="B59" s="53"/>
      <c r="C59" s="59"/>
      <c r="D59" s="60"/>
      <c r="E59" s="59"/>
      <c r="F59" s="60"/>
      <c r="G59" s="59"/>
      <c r="H59" s="60"/>
      <c r="I59" s="59"/>
      <c r="J59" s="60"/>
      <c r="K59" s="59"/>
      <c r="L59" s="60"/>
      <c r="M59" s="59"/>
      <c r="N59" s="60"/>
      <c r="O59" s="11"/>
      <c r="P59" s="12"/>
      <c r="Q59" s="12"/>
      <c r="R59" s="12"/>
      <c r="S59" s="12"/>
      <c r="T59" s="12"/>
      <c r="U59" s="12"/>
      <c r="V59" s="12"/>
      <c r="W59" s="12"/>
      <c r="X59" s="13"/>
    </row>
    <row r="60" spans="1:24" ht="3" customHeight="1" x14ac:dyDescent="0.25">
      <c r="A60" s="53">
        <v>13</v>
      </c>
      <c r="B60" s="53"/>
      <c r="C60" s="55">
        <v>0.5</v>
      </c>
      <c r="D60" s="56"/>
      <c r="E60" s="55">
        <v>0</v>
      </c>
      <c r="F60" s="56"/>
      <c r="G60" s="55">
        <v>-0.5</v>
      </c>
      <c r="H60" s="56"/>
      <c r="I60" s="55">
        <v>-1</v>
      </c>
      <c r="J60" s="56"/>
      <c r="K60" s="55">
        <v>-3</v>
      </c>
      <c r="L60" s="56"/>
      <c r="M60" s="55">
        <v>-10</v>
      </c>
      <c r="N60" s="56"/>
      <c r="O60" s="5"/>
      <c r="P60" s="6"/>
      <c r="Q60" s="6"/>
      <c r="R60" s="6"/>
      <c r="S60" s="6"/>
      <c r="T60" s="6"/>
      <c r="U60" s="6"/>
      <c r="V60" s="6"/>
      <c r="W60" s="6"/>
      <c r="X60" s="7"/>
    </row>
    <row r="61" spans="1:24" ht="3" customHeight="1" x14ac:dyDescent="0.25">
      <c r="A61" s="53"/>
      <c r="B61" s="53"/>
      <c r="C61" s="57"/>
      <c r="D61" s="58"/>
      <c r="E61" s="57"/>
      <c r="F61" s="58"/>
      <c r="G61" s="57"/>
      <c r="H61" s="58"/>
      <c r="I61" s="57"/>
      <c r="J61" s="58"/>
      <c r="K61" s="57"/>
      <c r="L61" s="58"/>
      <c r="M61" s="57"/>
      <c r="N61" s="58"/>
      <c r="O61" s="8"/>
      <c r="P61" s="9"/>
      <c r="Q61" s="9"/>
      <c r="R61" s="9"/>
      <c r="S61" s="9"/>
      <c r="T61" s="9"/>
      <c r="U61" s="9"/>
      <c r="V61" s="9"/>
      <c r="W61" s="9"/>
      <c r="X61" s="10"/>
    </row>
    <row r="62" spans="1:24" ht="3" customHeight="1" x14ac:dyDescent="0.25">
      <c r="A62" s="53"/>
      <c r="B62" s="53"/>
      <c r="C62" s="57"/>
      <c r="D62" s="58"/>
      <c r="E62" s="57"/>
      <c r="F62" s="58"/>
      <c r="G62" s="57"/>
      <c r="H62" s="58"/>
      <c r="I62" s="57"/>
      <c r="J62" s="58"/>
      <c r="K62" s="57"/>
      <c r="L62" s="58"/>
      <c r="M62" s="57"/>
      <c r="N62" s="58"/>
      <c r="O62" s="8"/>
      <c r="P62" s="9"/>
      <c r="Q62" s="9"/>
      <c r="R62" s="9"/>
      <c r="S62" s="9"/>
      <c r="T62" s="9"/>
      <c r="U62" s="9"/>
      <c r="V62" s="9"/>
      <c r="W62" s="9"/>
      <c r="X62" s="10"/>
    </row>
    <row r="63" spans="1:24" ht="3" customHeight="1" x14ac:dyDescent="0.25">
      <c r="A63" s="53"/>
      <c r="B63" s="53"/>
      <c r="C63" s="59"/>
      <c r="D63" s="60"/>
      <c r="E63" s="59"/>
      <c r="F63" s="60"/>
      <c r="G63" s="59"/>
      <c r="H63" s="60"/>
      <c r="I63" s="59"/>
      <c r="J63" s="60"/>
      <c r="K63" s="59"/>
      <c r="L63" s="60"/>
      <c r="M63" s="59"/>
      <c r="N63" s="60"/>
      <c r="O63" s="11"/>
      <c r="P63" s="12"/>
      <c r="Q63" s="12"/>
      <c r="R63" s="12"/>
      <c r="S63" s="12"/>
      <c r="T63" s="12"/>
      <c r="U63" s="12"/>
      <c r="V63" s="12"/>
      <c r="W63" s="12"/>
      <c r="X63" s="13"/>
    </row>
    <row r="64" spans="1:24" ht="3" customHeight="1" x14ac:dyDescent="0.25">
      <c r="A64" s="52" t="s">
        <v>15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ht="3" customHeigh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ht="7.5" customHeight="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ht="3" customHeight="1" x14ac:dyDescent="0.25">
      <c r="A67" s="53">
        <v>14</v>
      </c>
      <c r="B67" s="53"/>
      <c r="C67" s="51">
        <v>0.5</v>
      </c>
      <c r="D67" s="51"/>
      <c r="E67" s="51">
        <v>0</v>
      </c>
      <c r="F67" s="51"/>
      <c r="G67" s="51">
        <v>-0.5</v>
      </c>
      <c r="H67" s="51"/>
      <c r="I67" s="51">
        <v>-1</v>
      </c>
      <c r="J67" s="51"/>
      <c r="K67" s="51">
        <v>-2</v>
      </c>
      <c r="L67" s="51"/>
      <c r="M67" s="51">
        <v>-10</v>
      </c>
      <c r="N67" s="51"/>
      <c r="O67" s="5"/>
      <c r="P67" s="6"/>
      <c r="Q67" s="6"/>
      <c r="R67" s="6"/>
      <c r="S67" s="6"/>
      <c r="T67" s="6"/>
      <c r="U67" s="6"/>
      <c r="V67" s="6"/>
      <c r="W67" s="6"/>
      <c r="X67" s="7"/>
    </row>
    <row r="68" spans="1:24" ht="3" customHeight="1" x14ac:dyDescent="0.25">
      <c r="A68" s="53"/>
      <c r="B68" s="5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8"/>
      <c r="P68" s="9"/>
      <c r="Q68" s="9"/>
      <c r="R68" s="9"/>
      <c r="S68" s="9"/>
      <c r="T68" s="9"/>
      <c r="U68" s="9"/>
      <c r="V68" s="9"/>
      <c r="W68" s="9"/>
      <c r="X68" s="10"/>
    </row>
    <row r="69" spans="1:24" ht="3" customHeight="1" x14ac:dyDescent="0.25">
      <c r="A69" s="53"/>
      <c r="B69" s="5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8"/>
      <c r="P69" s="9"/>
      <c r="Q69" s="9"/>
      <c r="R69" s="9"/>
      <c r="S69" s="9"/>
      <c r="T69" s="9"/>
      <c r="U69" s="9"/>
      <c r="V69" s="9"/>
      <c r="W69" s="9"/>
      <c r="X69" s="10"/>
    </row>
    <row r="70" spans="1:24" ht="3" customHeight="1" x14ac:dyDescent="0.25">
      <c r="A70" s="53"/>
      <c r="B70" s="53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11"/>
      <c r="P70" s="12"/>
      <c r="Q70" s="12"/>
      <c r="R70" s="12"/>
      <c r="S70" s="12"/>
      <c r="T70" s="12"/>
      <c r="U70" s="12"/>
      <c r="V70" s="12"/>
      <c r="W70" s="12"/>
      <c r="X70" s="13"/>
    </row>
    <row r="71" spans="1:24" ht="3" customHeight="1" x14ac:dyDescent="0.25">
      <c r="A71" s="53">
        <v>15</v>
      </c>
      <c r="B71" s="53"/>
      <c r="C71" s="51">
        <v>1</v>
      </c>
      <c r="D71" s="51"/>
      <c r="E71" s="51">
        <v>0</v>
      </c>
      <c r="F71" s="51"/>
      <c r="G71" s="51">
        <v>-1</v>
      </c>
      <c r="H71" s="51"/>
      <c r="I71" s="51">
        <v>-2</v>
      </c>
      <c r="J71" s="51"/>
      <c r="K71" s="51">
        <v>-5</v>
      </c>
      <c r="L71" s="51"/>
      <c r="M71" s="51">
        <v>-40</v>
      </c>
      <c r="N71" s="51"/>
      <c r="O71" s="5"/>
      <c r="P71" s="6"/>
      <c r="Q71" s="6"/>
      <c r="R71" s="6"/>
      <c r="S71" s="6"/>
      <c r="T71" s="6"/>
      <c r="U71" s="6"/>
      <c r="V71" s="6"/>
      <c r="W71" s="6"/>
      <c r="X71" s="7"/>
    </row>
    <row r="72" spans="1:24" ht="3" customHeight="1" x14ac:dyDescent="0.25">
      <c r="A72" s="53"/>
      <c r="B72" s="53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8"/>
      <c r="P72" s="9"/>
      <c r="Q72" s="9"/>
      <c r="R72" s="9"/>
      <c r="S72" s="9"/>
      <c r="T72" s="9"/>
      <c r="U72" s="9"/>
      <c r="V72" s="9"/>
      <c r="W72" s="9"/>
      <c r="X72" s="10"/>
    </row>
    <row r="73" spans="1:24" ht="3" customHeight="1" x14ac:dyDescent="0.25">
      <c r="A73" s="53"/>
      <c r="B73" s="53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8"/>
      <c r="P73" s="9"/>
      <c r="Q73" s="9"/>
      <c r="R73" s="9"/>
      <c r="S73" s="9"/>
      <c r="T73" s="9"/>
      <c r="U73" s="9"/>
      <c r="V73" s="9"/>
      <c r="W73" s="9"/>
      <c r="X73" s="10"/>
    </row>
    <row r="74" spans="1:24" ht="3" customHeight="1" x14ac:dyDescent="0.25">
      <c r="A74" s="53"/>
      <c r="B74" s="53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11"/>
      <c r="P74" s="12"/>
      <c r="Q74" s="12"/>
      <c r="R74" s="12"/>
      <c r="S74" s="12"/>
      <c r="T74" s="12"/>
      <c r="U74" s="12"/>
      <c r="V74" s="12"/>
      <c r="W74" s="12"/>
      <c r="X74" s="13"/>
    </row>
    <row r="75" spans="1:24" ht="3" customHeight="1" x14ac:dyDescent="0.25">
      <c r="A75" s="53">
        <v>16</v>
      </c>
      <c r="B75" s="53"/>
      <c r="C75" s="51">
        <v>1</v>
      </c>
      <c r="D75" s="51"/>
      <c r="E75" s="51">
        <v>0</v>
      </c>
      <c r="F75" s="51"/>
      <c r="G75" s="51">
        <v>-0.5</v>
      </c>
      <c r="H75" s="51"/>
      <c r="I75" s="51">
        <v>-2</v>
      </c>
      <c r="J75" s="51"/>
      <c r="K75" s="51">
        <v>-4</v>
      </c>
      <c r="L75" s="51"/>
      <c r="M75" s="51">
        <v>-10</v>
      </c>
      <c r="N75" s="51"/>
      <c r="O75" s="5"/>
      <c r="P75" s="6"/>
      <c r="Q75" s="6"/>
      <c r="R75" s="6"/>
      <c r="S75" s="6"/>
      <c r="T75" s="6"/>
      <c r="U75" s="6"/>
      <c r="V75" s="6"/>
      <c r="W75" s="6"/>
      <c r="X75" s="7"/>
    </row>
    <row r="76" spans="1:24" ht="3" customHeight="1" x14ac:dyDescent="0.25">
      <c r="A76" s="53"/>
      <c r="B76" s="53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8"/>
      <c r="P76" s="9"/>
      <c r="Q76" s="9"/>
      <c r="R76" s="9"/>
      <c r="S76" s="9"/>
      <c r="T76" s="9"/>
      <c r="U76" s="9"/>
      <c r="V76" s="9"/>
      <c r="W76" s="9"/>
      <c r="X76" s="10"/>
    </row>
    <row r="77" spans="1:24" ht="3" customHeight="1" x14ac:dyDescent="0.25">
      <c r="A77" s="53"/>
      <c r="B77" s="53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8"/>
      <c r="P77" s="9"/>
      <c r="Q77" s="9"/>
      <c r="R77" s="9"/>
      <c r="S77" s="9"/>
      <c r="T77" s="9"/>
      <c r="U77" s="9"/>
      <c r="V77" s="9"/>
      <c r="W77" s="9"/>
      <c r="X77" s="10"/>
    </row>
    <row r="78" spans="1:24" ht="3" customHeight="1" x14ac:dyDescent="0.25">
      <c r="A78" s="53"/>
      <c r="B78" s="53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11"/>
      <c r="P78" s="12"/>
      <c r="Q78" s="12"/>
      <c r="R78" s="12"/>
      <c r="S78" s="12"/>
      <c r="T78" s="12"/>
      <c r="U78" s="12"/>
      <c r="V78" s="12"/>
      <c r="W78" s="12"/>
      <c r="X78" s="13"/>
    </row>
    <row r="79" spans="1:24" ht="3" customHeight="1" x14ac:dyDescent="0.25">
      <c r="A79" s="53">
        <v>17</v>
      </c>
      <c r="B79" s="53"/>
      <c r="C79" s="51">
        <v>1</v>
      </c>
      <c r="D79" s="51"/>
      <c r="E79" s="51">
        <v>0</v>
      </c>
      <c r="F79" s="51"/>
      <c r="G79" s="51">
        <v>-1</v>
      </c>
      <c r="H79" s="51"/>
      <c r="I79" s="51">
        <v>-2</v>
      </c>
      <c r="J79" s="51"/>
      <c r="K79" s="51">
        <v>-4</v>
      </c>
      <c r="L79" s="51"/>
      <c r="M79" s="51">
        <v>-10</v>
      </c>
      <c r="N79" s="51"/>
      <c r="O79" s="5"/>
      <c r="P79" s="6"/>
      <c r="Q79" s="6"/>
      <c r="R79" s="6"/>
      <c r="S79" s="6"/>
      <c r="T79" s="6"/>
      <c r="U79" s="6"/>
      <c r="V79" s="6"/>
      <c r="W79" s="6"/>
      <c r="X79" s="7"/>
    </row>
    <row r="80" spans="1:24" ht="3" customHeight="1" x14ac:dyDescent="0.25">
      <c r="A80" s="53"/>
      <c r="B80" s="53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8"/>
      <c r="P80" s="9"/>
      <c r="Q80" s="9"/>
      <c r="R80" s="9"/>
      <c r="S80" s="9"/>
      <c r="T80" s="9"/>
      <c r="U80" s="9"/>
      <c r="V80" s="9"/>
      <c r="W80" s="9"/>
      <c r="X80" s="10"/>
    </row>
    <row r="81" spans="1:24" ht="3" customHeight="1" x14ac:dyDescent="0.25">
      <c r="A81" s="53"/>
      <c r="B81" s="53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8"/>
      <c r="P81" s="9"/>
      <c r="Q81" s="9"/>
      <c r="R81" s="9"/>
      <c r="S81" s="9"/>
      <c r="T81" s="9"/>
      <c r="U81" s="9"/>
      <c r="V81" s="9"/>
      <c r="W81" s="9"/>
      <c r="X81" s="10"/>
    </row>
    <row r="82" spans="1:24" ht="3" customHeight="1" x14ac:dyDescent="0.25">
      <c r="A82" s="53"/>
      <c r="B82" s="53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11"/>
      <c r="P82" s="12"/>
      <c r="Q82" s="12"/>
      <c r="R82" s="12"/>
      <c r="S82" s="12"/>
      <c r="T82" s="12"/>
      <c r="U82" s="12"/>
      <c r="V82" s="12"/>
      <c r="W82" s="12"/>
      <c r="X82" s="13"/>
    </row>
    <row r="83" spans="1:24" ht="3" customHeight="1" x14ac:dyDescent="0.25"/>
    <row r="84" spans="1:24" ht="3" customHeight="1" x14ac:dyDescent="0.25"/>
  </sheetData>
  <sheetProtection sheet="1" objects="1" scenarios="1" selectLockedCells="1"/>
  <mergeCells count="123">
    <mergeCell ref="M79:N82"/>
    <mergeCell ref="A79:B82"/>
    <mergeCell ref="C79:D82"/>
    <mergeCell ref="E79:F82"/>
    <mergeCell ref="G79:H82"/>
    <mergeCell ref="I79:J82"/>
    <mergeCell ref="K79:L82"/>
    <mergeCell ref="K71:L74"/>
    <mergeCell ref="M71:N74"/>
    <mergeCell ref="A75:B78"/>
    <mergeCell ref="C75:D78"/>
    <mergeCell ref="E75:F78"/>
    <mergeCell ref="G75:H78"/>
    <mergeCell ref="I75:J78"/>
    <mergeCell ref="K75:L78"/>
    <mergeCell ref="M75:N78"/>
    <mergeCell ref="A71:B74"/>
    <mergeCell ref="C60:D63"/>
    <mergeCell ref="E71:F74"/>
    <mergeCell ref="G71:H74"/>
    <mergeCell ref="A53:X55"/>
    <mergeCell ref="A56:B59"/>
    <mergeCell ref="C56:D59"/>
    <mergeCell ref="I71:J74"/>
    <mergeCell ref="C71:D74"/>
    <mergeCell ref="A64:X66"/>
    <mergeCell ref="A67:B70"/>
    <mergeCell ref="C67:D70"/>
    <mergeCell ref="A60:B63"/>
    <mergeCell ref="E60:F63"/>
    <mergeCell ref="E67:F70"/>
    <mergeCell ref="G67:H70"/>
    <mergeCell ref="I67:J70"/>
    <mergeCell ref="K67:L70"/>
    <mergeCell ref="M60:N63"/>
    <mergeCell ref="K60:L63"/>
    <mergeCell ref="G60:H63"/>
    <mergeCell ref="I60:J63"/>
    <mergeCell ref="M67:N70"/>
    <mergeCell ref="A45:B48"/>
    <mergeCell ref="M45:N48"/>
    <mergeCell ref="C49:D52"/>
    <mergeCell ref="E49:F52"/>
    <mergeCell ref="G49:H52"/>
    <mergeCell ref="E56:F59"/>
    <mergeCell ref="G56:H59"/>
    <mergeCell ref="I56:J59"/>
    <mergeCell ref="K56:L59"/>
    <mergeCell ref="M56:N59"/>
    <mergeCell ref="M49:N52"/>
    <mergeCell ref="C45:D48"/>
    <mergeCell ref="E45:F48"/>
    <mergeCell ref="A49:B52"/>
    <mergeCell ref="G45:H48"/>
    <mergeCell ref="I31:J36"/>
    <mergeCell ref="K37:L40"/>
    <mergeCell ref="I37:J40"/>
    <mergeCell ref="M37:N40"/>
    <mergeCell ref="I41:J44"/>
    <mergeCell ref="K41:L44"/>
    <mergeCell ref="M41:N44"/>
    <mergeCell ref="K45:L48"/>
    <mergeCell ref="K49:L52"/>
    <mergeCell ref="I45:J48"/>
    <mergeCell ref="I49:J52"/>
    <mergeCell ref="C24:D27"/>
    <mergeCell ref="E24:F27"/>
    <mergeCell ref="G24:H27"/>
    <mergeCell ref="A31:B36"/>
    <mergeCell ref="C37:D40"/>
    <mergeCell ref="E37:F40"/>
    <mergeCell ref="G37:H40"/>
    <mergeCell ref="A41:B44"/>
    <mergeCell ref="C41:D44"/>
    <mergeCell ref="E41:F44"/>
    <mergeCell ref="G41:H44"/>
    <mergeCell ref="A37:B40"/>
    <mergeCell ref="G20:H23"/>
    <mergeCell ref="C16:D19"/>
    <mergeCell ref="E16:F19"/>
    <mergeCell ref="G16:H19"/>
    <mergeCell ref="A24:B27"/>
    <mergeCell ref="E31:F36"/>
    <mergeCell ref="G31:H36"/>
    <mergeCell ref="C31:D36"/>
    <mergeCell ref="M16:N19"/>
    <mergeCell ref="I16:J19"/>
    <mergeCell ref="K16:L19"/>
    <mergeCell ref="A20:B23"/>
    <mergeCell ref="A16:B19"/>
    <mergeCell ref="C20:D23"/>
    <mergeCell ref="E20:F23"/>
    <mergeCell ref="K20:L23"/>
    <mergeCell ref="M20:N23"/>
    <mergeCell ref="I20:J23"/>
    <mergeCell ref="K24:L27"/>
    <mergeCell ref="I24:J27"/>
    <mergeCell ref="M24:N27"/>
    <mergeCell ref="A28:X30"/>
    <mergeCell ref="K31:L36"/>
    <mergeCell ref="M31:N36"/>
    <mergeCell ref="K8:L11"/>
    <mergeCell ref="M8:N11"/>
    <mergeCell ref="E12:F15"/>
    <mergeCell ref="G12:H15"/>
    <mergeCell ref="I12:J15"/>
    <mergeCell ref="K12:L15"/>
    <mergeCell ref="A1:X3"/>
    <mergeCell ref="A4:B7"/>
    <mergeCell ref="C4:D7"/>
    <mergeCell ref="E4:F7"/>
    <mergeCell ref="G4:H7"/>
    <mergeCell ref="I4:J7"/>
    <mergeCell ref="A12:B15"/>
    <mergeCell ref="C12:D15"/>
    <mergeCell ref="K4:L7"/>
    <mergeCell ref="M4:N7"/>
    <mergeCell ref="M12:N15"/>
    <mergeCell ref="A8:B11"/>
    <mergeCell ref="C8:D11"/>
    <mergeCell ref="E8:F11"/>
    <mergeCell ref="G8:H11"/>
    <mergeCell ref="I8:J11"/>
  </mergeCells>
  <phoneticPr fontId="1" type="noConversion"/>
  <printOptions horizontalCentered="1" verticalCentered="1"/>
  <pageMargins left="0.39370078740157483" right="0.39370078740157483" top="0.39370078740157483" bottom="0.39370078740157483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O1275"/>
  <sheetViews>
    <sheetView tabSelected="1" topLeftCell="A14" zoomScale="110" zoomScaleNormal="110" workbookViewId="0">
      <selection activeCell="BH45" sqref="BH45:BM48"/>
    </sheetView>
  </sheetViews>
  <sheetFormatPr defaultColWidth="11.44140625" defaultRowHeight="10.199999999999999" x14ac:dyDescent="0.25"/>
  <cols>
    <col min="1" max="36" width="1.44140625" style="15" customWidth="1"/>
    <col min="37" max="37" width="1.5546875" style="15" customWidth="1"/>
    <col min="38" max="63" width="1.44140625" style="15" customWidth="1"/>
    <col min="64" max="66" width="1.6640625" style="15" customWidth="1"/>
    <col min="67" max="67" width="5.88671875" style="15" customWidth="1"/>
    <col min="68" max="97" width="1.44140625" style="15" customWidth="1"/>
    <col min="98" max="16384" width="11.44140625" style="15"/>
  </cols>
  <sheetData>
    <row r="1" spans="1:68" ht="6" customHeight="1" thickBot="1" x14ac:dyDescent="0.3"/>
    <row r="2" spans="1:68" ht="6" customHeight="1" x14ac:dyDescent="0.25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208" t="s">
        <v>17</v>
      </c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10"/>
      <c r="AI2" s="196" t="s">
        <v>18</v>
      </c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8"/>
      <c r="BH2" s="188"/>
      <c r="BI2" s="189"/>
      <c r="BJ2" s="189"/>
      <c r="BK2" s="189"/>
      <c r="BL2" s="189"/>
      <c r="BM2" s="189"/>
      <c r="BN2" s="190"/>
    </row>
    <row r="3" spans="1:68" ht="6" customHeight="1" x14ac:dyDescent="0.2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7"/>
      <c r="N3" s="211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3"/>
      <c r="AI3" s="199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1"/>
      <c r="BH3" s="191"/>
      <c r="BI3" s="192"/>
      <c r="BJ3" s="192"/>
      <c r="BK3" s="192"/>
      <c r="BL3" s="192"/>
      <c r="BM3" s="192"/>
      <c r="BN3" s="193"/>
    </row>
    <row r="4" spans="1:68" ht="6" customHeight="1" x14ac:dyDescent="0.25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  <c r="N4" s="214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6"/>
      <c r="AI4" s="199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1"/>
      <c r="BH4" s="191"/>
      <c r="BI4" s="192"/>
      <c r="BJ4" s="192"/>
      <c r="BK4" s="192"/>
      <c r="BL4" s="192"/>
      <c r="BM4" s="192"/>
      <c r="BN4" s="193"/>
    </row>
    <row r="5" spans="1:68" ht="6" customHeight="1" x14ac:dyDescent="0.25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7"/>
      <c r="N5" s="21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9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1"/>
      <c r="BH5" s="191"/>
      <c r="BI5" s="192"/>
      <c r="BJ5" s="192"/>
      <c r="BK5" s="192"/>
      <c r="BL5" s="192"/>
      <c r="BM5" s="192"/>
      <c r="BN5" s="193"/>
    </row>
    <row r="6" spans="1:68" ht="6" customHeight="1" x14ac:dyDescent="0.2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7"/>
      <c r="N6" s="21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1"/>
      <c r="BH6" s="191"/>
      <c r="BI6" s="192"/>
      <c r="BJ6" s="192"/>
      <c r="BK6" s="192"/>
      <c r="BL6" s="192"/>
      <c r="BM6" s="192"/>
      <c r="BN6" s="193"/>
    </row>
    <row r="7" spans="1:68" ht="6" customHeight="1" x14ac:dyDescent="0.25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7"/>
      <c r="N7" s="21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9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1"/>
      <c r="BH7" s="191"/>
      <c r="BI7" s="192"/>
      <c r="BJ7" s="192"/>
      <c r="BK7" s="192"/>
      <c r="BL7" s="192"/>
      <c r="BM7" s="192"/>
      <c r="BN7" s="193"/>
    </row>
    <row r="8" spans="1:68" ht="6" customHeight="1" x14ac:dyDescent="0.25">
      <c r="A8" s="225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7"/>
      <c r="N8" s="21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9"/>
      <c r="AI8" s="202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4"/>
      <c r="BH8" s="191"/>
      <c r="BI8" s="192"/>
      <c r="BJ8" s="192"/>
      <c r="BK8" s="192"/>
      <c r="BL8" s="192"/>
      <c r="BM8" s="192"/>
      <c r="BN8" s="193"/>
    </row>
    <row r="9" spans="1:68" ht="6" customHeight="1" x14ac:dyDescent="0.25">
      <c r="A9" s="225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7"/>
      <c r="N9" s="217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199" t="s">
        <v>110</v>
      </c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1"/>
      <c r="BH9" s="192"/>
      <c r="BI9" s="192"/>
      <c r="BJ9" s="192"/>
      <c r="BK9" s="192"/>
      <c r="BL9" s="192"/>
      <c r="BM9" s="192"/>
      <c r="BN9" s="193"/>
    </row>
    <row r="10" spans="1:68" ht="6" customHeight="1" x14ac:dyDescent="0.25">
      <c r="A10" s="225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7"/>
      <c r="N10" s="217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1"/>
      <c r="BH10" s="192"/>
      <c r="BI10" s="192"/>
      <c r="BJ10" s="192"/>
      <c r="BK10" s="192"/>
      <c r="BL10" s="192"/>
      <c r="BM10" s="192"/>
      <c r="BN10" s="193"/>
    </row>
    <row r="11" spans="1:68" ht="6" customHeight="1" x14ac:dyDescent="0.25">
      <c r="A11" s="225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7"/>
      <c r="N11" s="217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199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1"/>
      <c r="BH11" s="192"/>
      <c r="BI11" s="192"/>
      <c r="BJ11" s="192"/>
      <c r="BK11" s="192"/>
      <c r="BL11" s="192"/>
      <c r="BM11" s="192"/>
      <c r="BN11" s="193"/>
    </row>
    <row r="12" spans="1:68" ht="6" customHeight="1" x14ac:dyDescent="0.3">
      <c r="A12" s="225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7"/>
      <c r="N12" s="217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199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1"/>
      <c r="BH12" s="192"/>
      <c r="BI12" s="192"/>
      <c r="BJ12" s="192"/>
      <c r="BK12" s="192"/>
      <c r="BL12" s="192"/>
      <c r="BM12" s="192"/>
      <c r="BN12" s="193"/>
      <c r="BP12" s="16"/>
    </row>
    <row r="13" spans="1:68" ht="6" customHeight="1" x14ac:dyDescent="0.3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7"/>
      <c r="N13" s="217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199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1"/>
      <c r="BH13" s="192"/>
      <c r="BI13" s="192"/>
      <c r="BJ13" s="192"/>
      <c r="BK13" s="192"/>
      <c r="BL13" s="192"/>
      <c r="BM13" s="192"/>
      <c r="BN13" s="193"/>
      <c r="BP13" s="16"/>
    </row>
    <row r="14" spans="1:68" ht="6" customHeight="1" thickBot="1" x14ac:dyDescent="0.35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30"/>
      <c r="N14" s="220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05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7"/>
      <c r="BH14" s="194"/>
      <c r="BI14" s="194"/>
      <c r="BJ14" s="194"/>
      <c r="BK14" s="194"/>
      <c r="BL14" s="194"/>
      <c r="BM14" s="194"/>
      <c r="BN14" s="195"/>
      <c r="BP14" s="16"/>
    </row>
    <row r="15" spans="1:68" ht="6" customHeight="1" x14ac:dyDescent="0.25">
      <c r="A15" s="3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17"/>
    </row>
    <row r="16" spans="1:68" ht="6" customHeight="1" x14ac:dyDescent="0.25">
      <c r="A16" s="37"/>
      <c r="B16" s="173" t="s">
        <v>19</v>
      </c>
      <c r="C16" s="173"/>
      <c r="D16" s="173"/>
      <c r="E16" s="173"/>
      <c r="F16" s="174"/>
      <c r="G16" s="174"/>
      <c r="H16" s="174"/>
      <c r="I16" s="174"/>
      <c r="J16" s="174"/>
      <c r="K16" s="174"/>
      <c r="L16" s="34"/>
      <c r="M16" s="34"/>
      <c r="N16" s="173" t="s">
        <v>114</v>
      </c>
      <c r="O16" s="173"/>
      <c r="P16" s="173"/>
      <c r="Q16" s="173"/>
      <c r="R16" s="175"/>
      <c r="S16" s="175"/>
      <c r="T16" s="175"/>
      <c r="U16" s="175"/>
      <c r="V16" s="175"/>
      <c r="W16" s="175"/>
      <c r="X16" s="175"/>
      <c r="Y16" s="34"/>
      <c r="Z16" s="34"/>
      <c r="AA16" s="176" t="s">
        <v>113</v>
      </c>
      <c r="AB16" s="176"/>
      <c r="AC16" s="176"/>
      <c r="AD16" s="176"/>
      <c r="AE16" s="174"/>
      <c r="AF16" s="174"/>
      <c r="AG16" s="174"/>
      <c r="AH16" s="174"/>
      <c r="AI16" s="174"/>
      <c r="AJ16" s="174"/>
      <c r="AK16" s="174"/>
      <c r="AL16" s="34"/>
      <c r="AM16" s="34"/>
      <c r="AN16" s="173" t="s">
        <v>115</v>
      </c>
      <c r="AO16" s="173"/>
      <c r="AP16" s="173"/>
      <c r="AQ16" s="173"/>
      <c r="AR16" s="174"/>
      <c r="AS16" s="174"/>
      <c r="AT16" s="174"/>
      <c r="AU16" s="174"/>
      <c r="AV16" s="174"/>
      <c r="AW16" s="174"/>
      <c r="AX16" s="174"/>
      <c r="AY16" s="34"/>
      <c r="AZ16" s="34"/>
      <c r="BA16" s="177" t="s">
        <v>20</v>
      </c>
      <c r="BB16" s="177"/>
      <c r="BC16" s="177"/>
      <c r="BD16" s="61" t="s">
        <v>21</v>
      </c>
      <c r="BE16" s="61"/>
      <c r="BF16" s="61"/>
      <c r="BG16" s="61"/>
      <c r="BH16" s="61"/>
      <c r="BI16" s="61" t="s">
        <v>22</v>
      </c>
      <c r="BJ16" s="61"/>
      <c r="BK16" s="61"/>
      <c r="BL16" s="61"/>
      <c r="BM16" s="61"/>
      <c r="BN16" s="17"/>
    </row>
    <row r="17" spans="1:73" ht="6" customHeight="1" x14ac:dyDescent="0.25">
      <c r="A17" s="37"/>
      <c r="B17" s="173"/>
      <c r="C17" s="173"/>
      <c r="D17" s="173"/>
      <c r="E17" s="173"/>
      <c r="F17" s="174"/>
      <c r="G17" s="174"/>
      <c r="H17" s="174"/>
      <c r="I17" s="174"/>
      <c r="J17" s="174"/>
      <c r="K17" s="174"/>
      <c r="L17" s="34"/>
      <c r="M17" s="34"/>
      <c r="N17" s="173"/>
      <c r="O17" s="173"/>
      <c r="P17" s="173"/>
      <c r="Q17" s="173"/>
      <c r="R17" s="175"/>
      <c r="S17" s="175"/>
      <c r="T17" s="175"/>
      <c r="U17" s="175"/>
      <c r="V17" s="175"/>
      <c r="W17" s="175"/>
      <c r="X17" s="175"/>
      <c r="Y17" s="34"/>
      <c r="Z17" s="34"/>
      <c r="AA17" s="176"/>
      <c r="AB17" s="176"/>
      <c r="AC17" s="176"/>
      <c r="AD17" s="176"/>
      <c r="AE17" s="174"/>
      <c r="AF17" s="174"/>
      <c r="AG17" s="174"/>
      <c r="AH17" s="174"/>
      <c r="AI17" s="174"/>
      <c r="AJ17" s="174"/>
      <c r="AK17" s="174"/>
      <c r="AL17" s="34"/>
      <c r="AM17" s="34"/>
      <c r="AN17" s="173"/>
      <c r="AO17" s="173"/>
      <c r="AP17" s="173"/>
      <c r="AQ17" s="173"/>
      <c r="AR17" s="174"/>
      <c r="AS17" s="174"/>
      <c r="AT17" s="174"/>
      <c r="AU17" s="174"/>
      <c r="AV17" s="174"/>
      <c r="AW17" s="174"/>
      <c r="AX17" s="174"/>
      <c r="AY17" s="34"/>
      <c r="AZ17" s="34"/>
      <c r="BA17" s="177"/>
      <c r="BB17" s="177"/>
      <c r="BC17" s="177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17"/>
    </row>
    <row r="18" spans="1:73" ht="6" customHeight="1" x14ac:dyDescent="0.25">
      <c r="A18" s="37"/>
      <c r="B18" s="173"/>
      <c r="C18" s="173"/>
      <c r="D18" s="173"/>
      <c r="E18" s="173"/>
      <c r="F18" s="174"/>
      <c r="G18" s="174"/>
      <c r="H18" s="174"/>
      <c r="I18" s="174"/>
      <c r="J18" s="174"/>
      <c r="K18" s="174"/>
      <c r="L18" s="34"/>
      <c r="M18" s="34"/>
      <c r="N18" s="173"/>
      <c r="O18" s="173"/>
      <c r="P18" s="173"/>
      <c r="Q18" s="173"/>
      <c r="R18" s="175"/>
      <c r="S18" s="175"/>
      <c r="T18" s="175"/>
      <c r="U18" s="175"/>
      <c r="V18" s="175"/>
      <c r="W18" s="175"/>
      <c r="X18" s="175"/>
      <c r="Y18" s="34"/>
      <c r="Z18" s="34"/>
      <c r="AA18" s="176"/>
      <c r="AB18" s="176"/>
      <c r="AC18" s="176"/>
      <c r="AD18" s="176"/>
      <c r="AE18" s="174"/>
      <c r="AF18" s="174"/>
      <c r="AG18" s="174"/>
      <c r="AH18" s="174"/>
      <c r="AI18" s="174"/>
      <c r="AJ18" s="174"/>
      <c r="AK18" s="174"/>
      <c r="AL18" s="34"/>
      <c r="AM18" s="34"/>
      <c r="AN18" s="173"/>
      <c r="AO18" s="173"/>
      <c r="AP18" s="173"/>
      <c r="AQ18" s="173"/>
      <c r="AR18" s="174"/>
      <c r="AS18" s="174"/>
      <c r="AT18" s="174"/>
      <c r="AU18" s="174"/>
      <c r="AV18" s="174"/>
      <c r="AW18" s="174"/>
      <c r="AX18" s="174"/>
      <c r="AY18" s="34"/>
      <c r="AZ18" s="34"/>
      <c r="BA18" s="177"/>
      <c r="BB18" s="177"/>
      <c r="BC18" s="177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17"/>
    </row>
    <row r="19" spans="1:73" ht="6" customHeight="1" x14ac:dyDescent="0.25">
      <c r="A19" s="37"/>
      <c r="B19" s="173"/>
      <c r="C19" s="173"/>
      <c r="D19" s="173"/>
      <c r="E19" s="173"/>
      <c r="F19" s="174"/>
      <c r="G19" s="174"/>
      <c r="H19" s="174"/>
      <c r="I19" s="174"/>
      <c r="J19" s="174"/>
      <c r="K19" s="174"/>
      <c r="L19" s="34"/>
      <c r="M19" s="34"/>
      <c r="N19" s="173"/>
      <c r="O19" s="173"/>
      <c r="P19" s="173"/>
      <c r="Q19" s="173"/>
      <c r="R19" s="175"/>
      <c r="S19" s="175"/>
      <c r="T19" s="175"/>
      <c r="U19" s="175"/>
      <c r="V19" s="175"/>
      <c r="W19" s="175"/>
      <c r="X19" s="175"/>
      <c r="Y19" s="34"/>
      <c r="Z19" s="34"/>
      <c r="AA19" s="176"/>
      <c r="AB19" s="176"/>
      <c r="AC19" s="176"/>
      <c r="AD19" s="176"/>
      <c r="AE19" s="174"/>
      <c r="AF19" s="174"/>
      <c r="AG19" s="174"/>
      <c r="AH19" s="174"/>
      <c r="AI19" s="174"/>
      <c r="AJ19" s="174"/>
      <c r="AK19" s="174"/>
      <c r="AL19" s="34"/>
      <c r="AM19" s="34"/>
      <c r="AN19" s="173"/>
      <c r="AO19" s="173"/>
      <c r="AP19" s="173"/>
      <c r="AQ19" s="173"/>
      <c r="AR19" s="174"/>
      <c r="AS19" s="174"/>
      <c r="AT19" s="174"/>
      <c r="AU19" s="174"/>
      <c r="AV19" s="174"/>
      <c r="AW19" s="174"/>
      <c r="AX19" s="174"/>
      <c r="AY19" s="34"/>
      <c r="AZ19" s="34"/>
      <c r="BA19" s="177"/>
      <c r="BB19" s="177"/>
      <c r="BC19" s="177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17"/>
    </row>
    <row r="20" spans="1:73" ht="6" customHeight="1" x14ac:dyDescent="0.25">
      <c r="A20" s="3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17"/>
    </row>
    <row r="21" spans="1:73" ht="6" customHeight="1" x14ac:dyDescent="0.25">
      <c r="A21" s="37"/>
      <c r="B21" s="187" t="s">
        <v>23</v>
      </c>
      <c r="C21" s="187"/>
      <c r="D21" s="187"/>
      <c r="E21" s="187"/>
      <c r="F21" s="178"/>
      <c r="G21" s="179"/>
      <c r="H21" s="179"/>
      <c r="I21" s="179"/>
      <c r="J21" s="179"/>
      <c r="K21" s="179"/>
      <c r="L21" s="179"/>
      <c r="M21" s="180"/>
      <c r="N21" s="18"/>
      <c r="O21" s="231" t="s">
        <v>24</v>
      </c>
      <c r="P21" s="232"/>
      <c r="Q21" s="232"/>
      <c r="R21" s="232"/>
      <c r="S21" s="237"/>
      <c r="T21" s="238"/>
      <c r="U21" s="238"/>
      <c r="V21" s="238"/>
      <c r="W21" s="238"/>
      <c r="X21" s="239"/>
      <c r="Y21" s="34"/>
      <c r="Z21" s="19"/>
      <c r="AA21" s="231" t="s">
        <v>25</v>
      </c>
      <c r="AB21" s="232"/>
      <c r="AC21" s="232"/>
      <c r="AD21" s="246"/>
      <c r="AE21" s="161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3"/>
      <c r="AS21" s="34"/>
      <c r="AT21" s="34"/>
      <c r="AU21" s="231" t="s">
        <v>26</v>
      </c>
      <c r="AV21" s="232"/>
      <c r="AW21" s="232"/>
      <c r="AX21" s="246"/>
      <c r="AY21" s="161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3"/>
      <c r="BN21" s="17"/>
    </row>
    <row r="22" spans="1:73" ht="6" customHeight="1" x14ac:dyDescent="0.25">
      <c r="A22" s="37"/>
      <c r="B22" s="187"/>
      <c r="C22" s="187"/>
      <c r="D22" s="187"/>
      <c r="E22" s="187"/>
      <c r="F22" s="181"/>
      <c r="G22" s="182"/>
      <c r="H22" s="182"/>
      <c r="I22" s="182"/>
      <c r="J22" s="182"/>
      <c r="K22" s="182"/>
      <c r="L22" s="182"/>
      <c r="M22" s="183"/>
      <c r="N22" s="18"/>
      <c r="O22" s="233"/>
      <c r="P22" s="234"/>
      <c r="Q22" s="234"/>
      <c r="R22" s="234"/>
      <c r="S22" s="240"/>
      <c r="T22" s="241"/>
      <c r="U22" s="241"/>
      <c r="V22" s="241"/>
      <c r="W22" s="241"/>
      <c r="X22" s="242"/>
      <c r="Y22" s="34"/>
      <c r="Z22" s="19"/>
      <c r="AA22" s="233"/>
      <c r="AB22" s="234"/>
      <c r="AC22" s="234"/>
      <c r="AD22" s="247"/>
      <c r="AE22" s="164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6"/>
      <c r="AS22" s="34"/>
      <c r="AT22" s="34"/>
      <c r="AU22" s="233"/>
      <c r="AV22" s="234"/>
      <c r="AW22" s="234"/>
      <c r="AX22" s="247"/>
      <c r="AY22" s="164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6"/>
      <c r="BN22" s="17"/>
    </row>
    <row r="23" spans="1:73" ht="6" customHeight="1" x14ac:dyDescent="0.25">
      <c r="A23" s="37"/>
      <c r="B23" s="187"/>
      <c r="C23" s="187"/>
      <c r="D23" s="187"/>
      <c r="E23" s="187"/>
      <c r="F23" s="181"/>
      <c r="G23" s="182"/>
      <c r="H23" s="182"/>
      <c r="I23" s="182"/>
      <c r="J23" s="182"/>
      <c r="K23" s="182"/>
      <c r="L23" s="182"/>
      <c r="M23" s="183"/>
      <c r="N23" s="18"/>
      <c r="O23" s="233"/>
      <c r="P23" s="234"/>
      <c r="Q23" s="234"/>
      <c r="R23" s="234"/>
      <c r="S23" s="240"/>
      <c r="T23" s="241"/>
      <c r="U23" s="241"/>
      <c r="V23" s="241"/>
      <c r="W23" s="241"/>
      <c r="X23" s="242"/>
      <c r="Y23" s="34"/>
      <c r="Z23" s="19"/>
      <c r="AA23" s="233"/>
      <c r="AB23" s="234"/>
      <c r="AC23" s="234"/>
      <c r="AD23" s="247"/>
      <c r="AE23" s="164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6"/>
      <c r="AS23" s="34"/>
      <c r="AT23" s="34"/>
      <c r="AU23" s="233"/>
      <c r="AV23" s="234"/>
      <c r="AW23" s="234"/>
      <c r="AX23" s="247"/>
      <c r="AY23" s="164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6"/>
      <c r="BN23" s="17"/>
    </row>
    <row r="24" spans="1:73" ht="6" customHeight="1" x14ac:dyDescent="0.25">
      <c r="A24" s="37"/>
      <c r="B24" s="187"/>
      <c r="C24" s="187"/>
      <c r="D24" s="187"/>
      <c r="E24" s="187"/>
      <c r="F24" s="184"/>
      <c r="G24" s="185"/>
      <c r="H24" s="185"/>
      <c r="I24" s="185"/>
      <c r="J24" s="185"/>
      <c r="K24" s="185"/>
      <c r="L24" s="185"/>
      <c r="M24" s="186"/>
      <c r="N24" s="18"/>
      <c r="O24" s="235"/>
      <c r="P24" s="236"/>
      <c r="Q24" s="236"/>
      <c r="R24" s="236"/>
      <c r="S24" s="243"/>
      <c r="T24" s="244"/>
      <c r="U24" s="244"/>
      <c r="V24" s="244"/>
      <c r="W24" s="244"/>
      <c r="X24" s="245"/>
      <c r="Y24" s="34"/>
      <c r="Z24" s="19"/>
      <c r="AA24" s="235"/>
      <c r="AB24" s="236"/>
      <c r="AC24" s="236"/>
      <c r="AD24" s="248"/>
      <c r="AE24" s="167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9"/>
      <c r="AS24" s="34"/>
      <c r="AT24" s="34"/>
      <c r="AU24" s="235"/>
      <c r="AV24" s="236"/>
      <c r="AW24" s="236"/>
      <c r="AX24" s="248"/>
      <c r="AY24" s="167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9"/>
      <c r="BN24" s="17"/>
    </row>
    <row r="25" spans="1:73" ht="6" customHeight="1" x14ac:dyDescent="0.25">
      <c r="A25" s="37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17"/>
    </row>
    <row r="26" spans="1:73" ht="6" customHeight="1" x14ac:dyDescent="0.25">
      <c r="A26" s="37"/>
      <c r="B26" s="177" t="s">
        <v>32</v>
      </c>
      <c r="C26" s="177"/>
      <c r="D26" s="177"/>
      <c r="E26" s="177"/>
      <c r="F26" s="161"/>
      <c r="G26" s="162"/>
      <c r="H26" s="170" t="s">
        <v>7</v>
      </c>
      <c r="I26" s="162"/>
      <c r="J26" s="163"/>
      <c r="K26" s="34"/>
      <c r="L26" s="34"/>
      <c r="M26" s="177" t="s">
        <v>33</v>
      </c>
      <c r="N26" s="177"/>
      <c r="O26" s="177"/>
      <c r="P26" s="177"/>
      <c r="Q26" s="161"/>
      <c r="R26" s="162"/>
      <c r="S26" s="162"/>
      <c r="T26" s="170" t="s">
        <v>7</v>
      </c>
      <c r="U26" s="162"/>
      <c r="V26" s="162"/>
      <c r="W26" s="163"/>
      <c r="X26" s="161"/>
      <c r="Y26" s="162"/>
      <c r="Z26" s="162"/>
      <c r="AA26" s="170" t="s">
        <v>7</v>
      </c>
      <c r="AB26" s="162"/>
      <c r="AC26" s="162"/>
      <c r="AD26" s="163"/>
      <c r="AE26" s="161"/>
      <c r="AF26" s="162"/>
      <c r="AG26" s="162"/>
      <c r="AH26" s="170" t="s">
        <v>7</v>
      </c>
      <c r="AI26" s="162"/>
      <c r="AJ26" s="162"/>
      <c r="AK26" s="163"/>
      <c r="AL26" s="161"/>
      <c r="AM26" s="162"/>
      <c r="AN26" s="162"/>
      <c r="AO26" s="170" t="s">
        <v>7</v>
      </c>
      <c r="AP26" s="162"/>
      <c r="AQ26" s="162"/>
      <c r="AR26" s="163"/>
      <c r="AS26" s="161"/>
      <c r="AT26" s="162"/>
      <c r="AU26" s="162"/>
      <c r="AV26" s="170" t="s">
        <v>7</v>
      </c>
      <c r="AW26" s="162"/>
      <c r="AX26" s="162"/>
      <c r="AY26" s="163"/>
      <c r="AZ26" s="34"/>
      <c r="BA26" s="34"/>
      <c r="BB26" s="177" t="s">
        <v>27</v>
      </c>
      <c r="BC26" s="177"/>
      <c r="BD26" s="177"/>
      <c r="BE26" s="177"/>
      <c r="BF26" s="161"/>
      <c r="BG26" s="162"/>
      <c r="BH26" s="249" t="s">
        <v>28</v>
      </c>
      <c r="BI26" s="162"/>
      <c r="BJ26" s="162"/>
      <c r="BK26" s="162"/>
      <c r="BL26" s="249" t="s">
        <v>29</v>
      </c>
      <c r="BM26" s="250"/>
      <c r="BN26" s="17"/>
    </row>
    <row r="27" spans="1:73" ht="6" customHeight="1" x14ac:dyDescent="0.25">
      <c r="A27" s="37"/>
      <c r="B27" s="177"/>
      <c r="C27" s="177"/>
      <c r="D27" s="177"/>
      <c r="E27" s="177"/>
      <c r="F27" s="164"/>
      <c r="G27" s="165"/>
      <c r="H27" s="171"/>
      <c r="I27" s="165"/>
      <c r="J27" s="166"/>
      <c r="K27" s="34"/>
      <c r="L27" s="34"/>
      <c r="M27" s="177"/>
      <c r="N27" s="177"/>
      <c r="O27" s="177"/>
      <c r="P27" s="177"/>
      <c r="Q27" s="164"/>
      <c r="R27" s="165"/>
      <c r="S27" s="165"/>
      <c r="T27" s="171"/>
      <c r="U27" s="165"/>
      <c r="V27" s="165"/>
      <c r="W27" s="166"/>
      <c r="X27" s="164"/>
      <c r="Y27" s="165"/>
      <c r="Z27" s="165"/>
      <c r="AA27" s="171"/>
      <c r="AB27" s="165"/>
      <c r="AC27" s="165"/>
      <c r="AD27" s="166"/>
      <c r="AE27" s="164"/>
      <c r="AF27" s="165"/>
      <c r="AG27" s="165"/>
      <c r="AH27" s="171"/>
      <c r="AI27" s="165"/>
      <c r="AJ27" s="165"/>
      <c r="AK27" s="166"/>
      <c r="AL27" s="164"/>
      <c r="AM27" s="165"/>
      <c r="AN27" s="165"/>
      <c r="AO27" s="171"/>
      <c r="AP27" s="165"/>
      <c r="AQ27" s="165"/>
      <c r="AR27" s="166"/>
      <c r="AS27" s="164"/>
      <c r="AT27" s="165"/>
      <c r="AU27" s="165"/>
      <c r="AV27" s="171"/>
      <c r="AW27" s="165"/>
      <c r="AX27" s="165"/>
      <c r="AY27" s="166"/>
      <c r="AZ27" s="34"/>
      <c r="BA27" s="34"/>
      <c r="BB27" s="177"/>
      <c r="BC27" s="177"/>
      <c r="BD27" s="177"/>
      <c r="BE27" s="177"/>
      <c r="BF27" s="164"/>
      <c r="BG27" s="165"/>
      <c r="BH27" s="226"/>
      <c r="BI27" s="165"/>
      <c r="BJ27" s="165"/>
      <c r="BK27" s="165"/>
      <c r="BL27" s="226"/>
      <c r="BM27" s="227"/>
      <c r="BN27" s="17"/>
    </row>
    <row r="28" spans="1:73" ht="6" customHeight="1" x14ac:dyDescent="0.25">
      <c r="A28" s="37"/>
      <c r="B28" s="177"/>
      <c r="C28" s="177"/>
      <c r="D28" s="177"/>
      <c r="E28" s="177"/>
      <c r="F28" s="164"/>
      <c r="G28" s="165"/>
      <c r="H28" s="171"/>
      <c r="I28" s="165"/>
      <c r="J28" s="166"/>
      <c r="K28" s="34"/>
      <c r="L28" s="34"/>
      <c r="M28" s="177"/>
      <c r="N28" s="177"/>
      <c r="O28" s="177"/>
      <c r="P28" s="177"/>
      <c r="Q28" s="164"/>
      <c r="R28" s="165"/>
      <c r="S28" s="165"/>
      <c r="T28" s="171"/>
      <c r="U28" s="165"/>
      <c r="V28" s="165"/>
      <c r="W28" s="166"/>
      <c r="X28" s="164"/>
      <c r="Y28" s="165"/>
      <c r="Z28" s="165"/>
      <c r="AA28" s="171"/>
      <c r="AB28" s="165"/>
      <c r="AC28" s="165"/>
      <c r="AD28" s="166"/>
      <c r="AE28" s="164"/>
      <c r="AF28" s="165"/>
      <c r="AG28" s="165"/>
      <c r="AH28" s="171"/>
      <c r="AI28" s="165"/>
      <c r="AJ28" s="165"/>
      <c r="AK28" s="166"/>
      <c r="AL28" s="164"/>
      <c r="AM28" s="165"/>
      <c r="AN28" s="165"/>
      <c r="AO28" s="171"/>
      <c r="AP28" s="165"/>
      <c r="AQ28" s="165"/>
      <c r="AR28" s="166"/>
      <c r="AS28" s="164"/>
      <c r="AT28" s="165"/>
      <c r="AU28" s="165"/>
      <c r="AV28" s="171"/>
      <c r="AW28" s="165"/>
      <c r="AX28" s="165"/>
      <c r="AY28" s="166"/>
      <c r="AZ28" s="34"/>
      <c r="BA28" s="34"/>
      <c r="BB28" s="177"/>
      <c r="BC28" s="177"/>
      <c r="BD28" s="177"/>
      <c r="BE28" s="177"/>
      <c r="BF28" s="164"/>
      <c r="BG28" s="165"/>
      <c r="BH28" s="226"/>
      <c r="BI28" s="165"/>
      <c r="BJ28" s="165"/>
      <c r="BK28" s="165"/>
      <c r="BL28" s="226"/>
      <c r="BM28" s="227"/>
      <c r="BN28" s="17"/>
    </row>
    <row r="29" spans="1:73" ht="6" customHeight="1" x14ac:dyDescent="0.25">
      <c r="A29" s="37"/>
      <c r="B29" s="177"/>
      <c r="C29" s="177"/>
      <c r="D29" s="177"/>
      <c r="E29" s="177"/>
      <c r="F29" s="167"/>
      <c r="G29" s="168"/>
      <c r="H29" s="172"/>
      <c r="I29" s="168"/>
      <c r="J29" s="169"/>
      <c r="K29" s="34"/>
      <c r="L29" s="34"/>
      <c r="M29" s="177"/>
      <c r="N29" s="177"/>
      <c r="O29" s="177"/>
      <c r="P29" s="177"/>
      <c r="Q29" s="167"/>
      <c r="R29" s="168"/>
      <c r="S29" s="168"/>
      <c r="T29" s="172"/>
      <c r="U29" s="168"/>
      <c r="V29" s="168"/>
      <c r="W29" s="169"/>
      <c r="X29" s="167"/>
      <c r="Y29" s="168"/>
      <c r="Z29" s="168"/>
      <c r="AA29" s="172"/>
      <c r="AB29" s="168"/>
      <c r="AC29" s="168"/>
      <c r="AD29" s="169"/>
      <c r="AE29" s="167"/>
      <c r="AF29" s="168"/>
      <c r="AG29" s="168"/>
      <c r="AH29" s="172"/>
      <c r="AI29" s="168"/>
      <c r="AJ29" s="168"/>
      <c r="AK29" s="169"/>
      <c r="AL29" s="167"/>
      <c r="AM29" s="168"/>
      <c r="AN29" s="168"/>
      <c r="AO29" s="172"/>
      <c r="AP29" s="168"/>
      <c r="AQ29" s="168"/>
      <c r="AR29" s="169"/>
      <c r="AS29" s="167"/>
      <c r="AT29" s="168"/>
      <c r="AU29" s="168"/>
      <c r="AV29" s="172"/>
      <c r="AW29" s="168"/>
      <c r="AX29" s="168"/>
      <c r="AY29" s="169"/>
      <c r="AZ29" s="34"/>
      <c r="BA29" s="34"/>
      <c r="BB29" s="177"/>
      <c r="BC29" s="177"/>
      <c r="BD29" s="177"/>
      <c r="BE29" s="177"/>
      <c r="BF29" s="167"/>
      <c r="BG29" s="168"/>
      <c r="BH29" s="251"/>
      <c r="BI29" s="168"/>
      <c r="BJ29" s="168"/>
      <c r="BK29" s="168"/>
      <c r="BL29" s="251"/>
      <c r="BM29" s="252"/>
      <c r="BN29" s="17"/>
    </row>
    <row r="30" spans="1:73" ht="6.75" customHeight="1" thickBot="1" x14ac:dyDescent="0.3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22"/>
    </row>
    <row r="31" spans="1:73" ht="6.75" customHeight="1" x14ac:dyDescent="0.25">
      <c r="A31" s="36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23"/>
    </row>
    <row r="32" spans="1:73" ht="6" customHeight="1" x14ac:dyDescent="0.25">
      <c r="A32" s="37"/>
      <c r="B32" s="256" t="s">
        <v>30</v>
      </c>
      <c r="C32" s="257"/>
      <c r="D32" s="257"/>
      <c r="E32" s="257"/>
      <c r="F32" s="257"/>
      <c r="G32" s="257"/>
      <c r="H32" s="258"/>
      <c r="I32" s="34"/>
      <c r="J32" s="34"/>
      <c r="K32" s="256" t="s">
        <v>95</v>
      </c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8"/>
      <c r="AS32" s="18"/>
      <c r="AT32" s="18"/>
      <c r="AU32" s="256" t="s">
        <v>35</v>
      </c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8"/>
      <c r="BG32" s="18"/>
      <c r="BH32" s="256" t="s">
        <v>34</v>
      </c>
      <c r="BI32" s="257"/>
      <c r="BJ32" s="257"/>
      <c r="BK32" s="257"/>
      <c r="BL32" s="257"/>
      <c r="BM32" s="258"/>
      <c r="BN32" s="17"/>
      <c r="BP32"/>
      <c r="BQ32"/>
      <c r="BR32"/>
      <c r="BS32"/>
      <c r="BT32"/>
      <c r="BU32"/>
    </row>
    <row r="33" spans="1:73" ht="6" customHeight="1" x14ac:dyDescent="0.25">
      <c r="A33" s="37"/>
      <c r="B33" s="259"/>
      <c r="C33" s="260"/>
      <c r="D33" s="260"/>
      <c r="E33" s="260"/>
      <c r="F33" s="260"/>
      <c r="G33" s="260"/>
      <c r="H33" s="261"/>
      <c r="I33" s="34"/>
      <c r="J33" s="34"/>
      <c r="K33" s="259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1"/>
      <c r="AS33" s="18"/>
      <c r="AT33" s="18"/>
      <c r="AU33" s="259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1"/>
      <c r="BG33" s="18"/>
      <c r="BH33" s="259"/>
      <c r="BI33" s="260"/>
      <c r="BJ33" s="260"/>
      <c r="BK33" s="260"/>
      <c r="BL33" s="260"/>
      <c r="BM33" s="261"/>
      <c r="BN33" s="17"/>
      <c r="BP33"/>
      <c r="BQ33"/>
      <c r="BR33"/>
      <c r="BS33"/>
      <c r="BT33"/>
      <c r="BU33"/>
    </row>
    <row r="34" spans="1:73" ht="6" customHeight="1" x14ac:dyDescent="0.25">
      <c r="A34" s="37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17"/>
      <c r="BP34"/>
      <c r="BQ34"/>
      <c r="BR34"/>
      <c r="BS34"/>
      <c r="BT34"/>
      <c r="BU34"/>
    </row>
    <row r="35" spans="1:73" ht="6" customHeight="1" x14ac:dyDescent="0.25">
      <c r="A35" s="37"/>
      <c r="B35" s="273" t="s">
        <v>108</v>
      </c>
      <c r="C35" s="274"/>
      <c r="D35" s="274"/>
      <c r="E35" s="274"/>
      <c r="F35" s="274"/>
      <c r="G35" s="274"/>
      <c r="H35" s="275"/>
      <c r="I35" s="34"/>
      <c r="J35" s="34"/>
      <c r="K35" s="282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4"/>
      <c r="AS35" s="34"/>
      <c r="AT35" s="34"/>
      <c r="AU35" s="291" t="s">
        <v>37</v>
      </c>
      <c r="AV35" s="292"/>
      <c r="AW35" s="292"/>
      <c r="AX35" s="293"/>
      <c r="AY35" s="291" t="s">
        <v>36</v>
      </c>
      <c r="AZ35" s="292"/>
      <c r="BA35" s="292"/>
      <c r="BB35" s="293"/>
      <c r="BC35" s="291" t="s">
        <v>38</v>
      </c>
      <c r="BD35" s="292"/>
      <c r="BE35" s="292"/>
      <c r="BF35" s="293"/>
      <c r="BG35" s="34"/>
      <c r="BH35" s="321"/>
      <c r="BI35" s="322"/>
      <c r="BJ35" s="322"/>
      <c r="BK35" s="322"/>
      <c r="BL35" s="322"/>
      <c r="BM35" s="323"/>
      <c r="BN35" s="17"/>
      <c r="BP35"/>
      <c r="BQ35"/>
      <c r="BR35"/>
      <c r="BS35"/>
      <c r="BT35"/>
      <c r="BU35"/>
    </row>
    <row r="36" spans="1:73" ht="6" customHeight="1" x14ac:dyDescent="0.25">
      <c r="A36" s="37"/>
      <c r="B36" s="276"/>
      <c r="C36" s="277"/>
      <c r="D36" s="277"/>
      <c r="E36" s="277"/>
      <c r="F36" s="277"/>
      <c r="G36" s="277"/>
      <c r="H36" s="278"/>
      <c r="I36" s="34"/>
      <c r="J36" s="34"/>
      <c r="K36" s="285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7"/>
      <c r="AS36" s="34"/>
      <c r="AT36" s="34"/>
      <c r="AU36" s="294"/>
      <c r="AV36" s="295"/>
      <c r="AW36" s="295"/>
      <c r="AX36" s="296"/>
      <c r="AY36" s="294"/>
      <c r="AZ36" s="295"/>
      <c r="BA36" s="295"/>
      <c r="BB36" s="296"/>
      <c r="BC36" s="294"/>
      <c r="BD36" s="295"/>
      <c r="BE36" s="295"/>
      <c r="BF36" s="296"/>
      <c r="BG36" s="34"/>
      <c r="BH36" s="324"/>
      <c r="BI36" s="325"/>
      <c r="BJ36" s="325"/>
      <c r="BK36" s="325"/>
      <c r="BL36" s="325"/>
      <c r="BM36" s="326"/>
      <c r="BN36" s="17"/>
      <c r="BP36"/>
      <c r="BQ36"/>
      <c r="BR36"/>
      <c r="BS36"/>
      <c r="BT36"/>
      <c r="BU36"/>
    </row>
    <row r="37" spans="1:73" ht="6" customHeight="1" x14ac:dyDescent="0.25">
      <c r="A37" s="37"/>
      <c r="B37" s="276"/>
      <c r="C37" s="277"/>
      <c r="D37" s="277"/>
      <c r="E37" s="277"/>
      <c r="F37" s="277"/>
      <c r="G37" s="277"/>
      <c r="H37" s="278"/>
      <c r="I37" s="34"/>
      <c r="J37" s="34"/>
      <c r="K37" s="285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7"/>
      <c r="AS37" s="34"/>
      <c r="AT37" s="34"/>
      <c r="AU37" s="253"/>
      <c r="AV37" s="254"/>
      <c r="AW37" s="254"/>
      <c r="AX37" s="254"/>
      <c r="AY37" s="253"/>
      <c r="AZ37" s="254"/>
      <c r="BA37" s="254"/>
      <c r="BB37" s="255"/>
      <c r="BC37" s="254"/>
      <c r="BD37" s="254"/>
      <c r="BE37" s="254"/>
      <c r="BF37" s="255"/>
      <c r="BG37" s="34"/>
      <c r="BH37" s="324"/>
      <c r="BI37" s="325"/>
      <c r="BJ37" s="325"/>
      <c r="BK37" s="325"/>
      <c r="BL37" s="325"/>
      <c r="BM37" s="326"/>
      <c r="BN37" s="17"/>
      <c r="BP37"/>
      <c r="BQ37"/>
      <c r="BR37"/>
      <c r="BS37"/>
      <c r="BT37"/>
      <c r="BU37"/>
    </row>
    <row r="38" spans="1:73" ht="6" customHeight="1" x14ac:dyDescent="0.25">
      <c r="A38" s="37"/>
      <c r="B38" s="279"/>
      <c r="C38" s="280"/>
      <c r="D38" s="280"/>
      <c r="E38" s="280"/>
      <c r="F38" s="280"/>
      <c r="G38" s="280"/>
      <c r="H38" s="281"/>
      <c r="I38" s="34"/>
      <c r="J38" s="34"/>
      <c r="K38" s="288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90"/>
      <c r="AS38" s="34"/>
      <c r="AT38" s="34"/>
      <c r="AU38" s="202"/>
      <c r="AV38" s="203"/>
      <c r="AW38" s="203"/>
      <c r="AX38" s="203"/>
      <c r="AY38" s="202"/>
      <c r="AZ38" s="203"/>
      <c r="BA38" s="203"/>
      <c r="BB38" s="204"/>
      <c r="BC38" s="203"/>
      <c r="BD38" s="203"/>
      <c r="BE38" s="203"/>
      <c r="BF38" s="204"/>
      <c r="BG38" s="34"/>
      <c r="BH38" s="327"/>
      <c r="BI38" s="328"/>
      <c r="BJ38" s="328"/>
      <c r="BK38" s="328"/>
      <c r="BL38" s="328"/>
      <c r="BM38" s="329"/>
      <c r="BN38" s="17"/>
      <c r="BP38"/>
      <c r="BQ38"/>
      <c r="BR38"/>
      <c r="BS38"/>
      <c r="BT38"/>
      <c r="BU38"/>
    </row>
    <row r="39" spans="1:73" ht="6" customHeight="1" x14ac:dyDescent="0.25">
      <c r="A39" s="37"/>
      <c r="B39" s="24"/>
      <c r="C39" s="24"/>
      <c r="D39" s="24"/>
      <c r="E39" s="24"/>
      <c r="F39" s="24"/>
      <c r="G39" s="24"/>
      <c r="H39" s="2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34"/>
      <c r="BH39" s="34"/>
      <c r="BI39" s="34"/>
      <c r="BJ39" s="34"/>
      <c r="BK39" s="34"/>
      <c r="BL39" s="34"/>
      <c r="BM39" s="34"/>
      <c r="BN39" s="17"/>
      <c r="BP39"/>
      <c r="BQ39"/>
      <c r="BR39"/>
      <c r="BS39"/>
      <c r="BT39"/>
      <c r="BU39"/>
    </row>
    <row r="40" spans="1:73" ht="6" customHeight="1" x14ac:dyDescent="0.25">
      <c r="A40" s="37"/>
      <c r="B40" s="273" t="s">
        <v>109</v>
      </c>
      <c r="C40" s="274"/>
      <c r="D40" s="274"/>
      <c r="E40" s="274"/>
      <c r="F40" s="274"/>
      <c r="G40" s="274"/>
      <c r="H40" s="275"/>
      <c r="I40" s="34"/>
      <c r="J40" s="34"/>
      <c r="K40" s="282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4"/>
      <c r="AS40" s="34"/>
      <c r="AT40" s="34"/>
      <c r="AU40" s="291" t="s">
        <v>37</v>
      </c>
      <c r="AV40" s="292"/>
      <c r="AW40" s="292"/>
      <c r="AX40" s="293"/>
      <c r="AY40" s="291" t="s">
        <v>36</v>
      </c>
      <c r="AZ40" s="292"/>
      <c r="BA40" s="292"/>
      <c r="BB40" s="293"/>
      <c r="BC40" s="291" t="s">
        <v>38</v>
      </c>
      <c r="BD40" s="292"/>
      <c r="BE40" s="292"/>
      <c r="BF40" s="293"/>
      <c r="BG40" s="34"/>
      <c r="BH40" s="321"/>
      <c r="BI40" s="322"/>
      <c r="BJ40" s="322"/>
      <c r="BK40" s="322"/>
      <c r="BL40" s="322"/>
      <c r="BM40" s="323"/>
      <c r="BN40" s="17"/>
      <c r="BP40"/>
      <c r="BQ40"/>
      <c r="BR40"/>
      <c r="BS40"/>
      <c r="BT40"/>
      <c r="BU40"/>
    </row>
    <row r="41" spans="1:73" ht="6" customHeight="1" x14ac:dyDescent="0.25">
      <c r="A41" s="37"/>
      <c r="B41" s="276"/>
      <c r="C41" s="277"/>
      <c r="D41" s="277"/>
      <c r="E41" s="277"/>
      <c r="F41" s="277"/>
      <c r="G41" s="277"/>
      <c r="H41" s="278"/>
      <c r="I41" s="34"/>
      <c r="J41" s="34"/>
      <c r="K41" s="285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7"/>
      <c r="AS41" s="34"/>
      <c r="AT41" s="34"/>
      <c r="AU41" s="294"/>
      <c r="AV41" s="295"/>
      <c r="AW41" s="295"/>
      <c r="AX41" s="296"/>
      <c r="AY41" s="294"/>
      <c r="AZ41" s="295"/>
      <c r="BA41" s="295"/>
      <c r="BB41" s="296"/>
      <c r="BC41" s="294"/>
      <c r="BD41" s="295"/>
      <c r="BE41" s="295"/>
      <c r="BF41" s="296"/>
      <c r="BG41" s="34"/>
      <c r="BH41" s="324"/>
      <c r="BI41" s="325"/>
      <c r="BJ41" s="325"/>
      <c r="BK41" s="325"/>
      <c r="BL41" s="325"/>
      <c r="BM41" s="326"/>
      <c r="BN41" s="17"/>
      <c r="BP41"/>
      <c r="BQ41"/>
      <c r="BR41"/>
      <c r="BS41"/>
      <c r="BT41"/>
      <c r="BU41"/>
    </row>
    <row r="42" spans="1:73" ht="6" customHeight="1" x14ac:dyDescent="0.25">
      <c r="A42" s="37"/>
      <c r="B42" s="276"/>
      <c r="C42" s="277"/>
      <c r="D42" s="277"/>
      <c r="E42" s="277"/>
      <c r="F42" s="277"/>
      <c r="G42" s="277"/>
      <c r="H42" s="278"/>
      <c r="I42" s="34"/>
      <c r="J42" s="34"/>
      <c r="K42" s="285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7"/>
      <c r="AS42" s="34"/>
      <c r="AT42" s="34"/>
      <c r="AU42" s="253"/>
      <c r="AV42" s="254"/>
      <c r="AW42" s="254"/>
      <c r="AX42" s="254"/>
      <c r="AY42" s="253"/>
      <c r="AZ42" s="254"/>
      <c r="BA42" s="254"/>
      <c r="BB42" s="255"/>
      <c r="BC42" s="254"/>
      <c r="BD42" s="254"/>
      <c r="BE42" s="254"/>
      <c r="BF42" s="255"/>
      <c r="BG42" s="34"/>
      <c r="BH42" s="324"/>
      <c r="BI42" s="325"/>
      <c r="BJ42" s="325"/>
      <c r="BK42" s="325"/>
      <c r="BL42" s="325"/>
      <c r="BM42" s="326"/>
      <c r="BN42" s="17"/>
      <c r="BP42"/>
      <c r="BQ42"/>
      <c r="BR42"/>
      <c r="BS42"/>
      <c r="BT42"/>
      <c r="BU42"/>
    </row>
    <row r="43" spans="1:73" ht="6" customHeight="1" x14ac:dyDescent="0.25">
      <c r="A43" s="37"/>
      <c r="B43" s="279"/>
      <c r="C43" s="280"/>
      <c r="D43" s="280"/>
      <c r="E43" s="280"/>
      <c r="F43" s="280"/>
      <c r="G43" s="280"/>
      <c r="H43" s="281"/>
      <c r="I43" s="34"/>
      <c r="J43" s="34"/>
      <c r="K43" s="288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90"/>
      <c r="AS43" s="34"/>
      <c r="AT43" s="34"/>
      <c r="AU43" s="202"/>
      <c r="AV43" s="203"/>
      <c r="AW43" s="203"/>
      <c r="AX43" s="203"/>
      <c r="AY43" s="202"/>
      <c r="AZ43" s="203"/>
      <c r="BA43" s="203"/>
      <c r="BB43" s="204"/>
      <c r="BC43" s="203"/>
      <c r="BD43" s="203"/>
      <c r="BE43" s="203"/>
      <c r="BF43" s="204"/>
      <c r="BG43" s="34"/>
      <c r="BH43" s="327"/>
      <c r="BI43" s="328"/>
      <c r="BJ43" s="328"/>
      <c r="BK43" s="328"/>
      <c r="BL43" s="328"/>
      <c r="BM43" s="329"/>
      <c r="BN43" s="17"/>
      <c r="BP43"/>
      <c r="BQ43"/>
      <c r="BR43"/>
      <c r="BS43"/>
      <c r="BT43"/>
      <c r="BU43"/>
    </row>
    <row r="44" spans="1:73" ht="6" customHeight="1" x14ac:dyDescent="0.25">
      <c r="A44" s="3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34"/>
      <c r="BH44" s="34"/>
      <c r="BI44" s="34"/>
      <c r="BJ44" s="34"/>
      <c r="BK44" s="34"/>
      <c r="BL44" s="34"/>
      <c r="BM44" s="34"/>
      <c r="BN44" s="17"/>
      <c r="BP44"/>
      <c r="BQ44"/>
      <c r="BR44"/>
      <c r="BS44"/>
      <c r="BT44"/>
      <c r="BU44"/>
    </row>
    <row r="45" spans="1:73" ht="9" customHeight="1" x14ac:dyDescent="0.3">
      <c r="A45" s="37"/>
      <c r="B45" s="143" t="s">
        <v>31</v>
      </c>
      <c r="C45" s="144"/>
      <c r="D45" s="144"/>
      <c r="E45" s="144"/>
      <c r="F45" s="144"/>
      <c r="G45" s="144"/>
      <c r="H45" s="145"/>
      <c r="I45" s="34"/>
      <c r="J45" s="34"/>
      <c r="K45" s="306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8"/>
      <c r="AS45" s="42"/>
      <c r="AT45" s="43"/>
      <c r="AU45" s="291" t="s">
        <v>37</v>
      </c>
      <c r="AV45" s="292"/>
      <c r="AW45" s="292"/>
      <c r="AX45" s="293"/>
      <c r="AY45" s="291" t="s">
        <v>39</v>
      </c>
      <c r="AZ45" s="292"/>
      <c r="BA45" s="292"/>
      <c r="BB45" s="293"/>
      <c r="BC45" s="291" t="s">
        <v>6</v>
      </c>
      <c r="BD45" s="292"/>
      <c r="BE45" s="292"/>
      <c r="BF45" s="293"/>
      <c r="BG45" s="34"/>
      <c r="BH45" s="321"/>
      <c r="BI45" s="322"/>
      <c r="BJ45" s="322"/>
      <c r="BK45" s="322"/>
      <c r="BL45" s="322"/>
      <c r="BM45" s="323"/>
      <c r="BN45" s="17"/>
      <c r="BP45"/>
      <c r="BQ45"/>
      <c r="BR45"/>
      <c r="BS45"/>
      <c r="BT45"/>
      <c r="BU45"/>
    </row>
    <row r="46" spans="1:73" ht="6" customHeight="1" x14ac:dyDescent="0.3">
      <c r="A46" s="37"/>
      <c r="B46" s="146"/>
      <c r="C46" s="147"/>
      <c r="D46" s="147"/>
      <c r="E46" s="147"/>
      <c r="F46" s="147"/>
      <c r="G46" s="147"/>
      <c r="H46" s="148"/>
      <c r="I46" s="34"/>
      <c r="J46" s="34"/>
      <c r="K46" s="309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1"/>
      <c r="AS46" s="42"/>
      <c r="AT46" s="43"/>
      <c r="AU46" s="294"/>
      <c r="AV46" s="295"/>
      <c r="AW46" s="295"/>
      <c r="AX46" s="296"/>
      <c r="AY46" s="294"/>
      <c r="AZ46" s="295"/>
      <c r="BA46" s="295"/>
      <c r="BB46" s="296"/>
      <c r="BC46" s="294"/>
      <c r="BD46" s="295"/>
      <c r="BE46" s="295"/>
      <c r="BF46" s="296"/>
      <c r="BG46" s="34"/>
      <c r="BH46" s="324"/>
      <c r="BI46" s="325"/>
      <c r="BJ46" s="325"/>
      <c r="BK46" s="325"/>
      <c r="BL46" s="325"/>
      <c r="BM46" s="326"/>
      <c r="BN46" s="17"/>
      <c r="BP46"/>
      <c r="BQ46"/>
      <c r="BR46"/>
      <c r="BS46"/>
      <c r="BT46"/>
      <c r="BU46"/>
    </row>
    <row r="47" spans="1:73" ht="6" customHeight="1" x14ac:dyDescent="0.3">
      <c r="A47" s="37"/>
      <c r="B47" s="146"/>
      <c r="C47" s="147"/>
      <c r="D47" s="147"/>
      <c r="E47" s="147"/>
      <c r="F47" s="147"/>
      <c r="G47" s="147"/>
      <c r="H47" s="148"/>
      <c r="I47" s="34"/>
      <c r="J47" s="34"/>
      <c r="K47" s="309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1"/>
      <c r="AS47" s="42"/>
      <c r="AT47" s="43"/>
      <c r="AU47" s="253"/>
      <c r="AV47" s="254"/>
      <c r="AW47" s="254"/>
      <c r="AX47" s="254"/>
      <c r="AY47" s="253"/>
      <c r="AZ47" s="254"/>
      <c r="BA47" s="254"/>
      <c r="BB47" s="255"/>
      <c r="BC47" s="254"/>
      <c r="BD47" s="254"/>
      <c r="BE47" s="254"/>
      <c r="BF47" s="255"/>
      <c r="BG47" s="34"/>
      <c r="BH47" s="324"/>
      <c r="BI47" s="325"/>
      <c r="BJ47" s="325"/>
      <c r="BK47" s="325"/>
      <c r="BL47" s="325"/>
      <c r="BM47" s="326"/>
      <c r="BN47" s="17"/>
      <c r="BP47"/>
      <c r="BQ47"/>
      <c r="BR47"/>
      <c r="BS47"/>
      <c r="BT47"/>
      <c r="BU47"/>
    </row>
    <row r="48" spans="1:73" ht="6" customHeight="1" x14ac:dyDescent="0.25">
      <c r="A48" s="37"/>
      <c r="B48" s="149"/>
      <c r="C48" s="150"/>
      <c r="D48" s="150"/>
      <c r="E48" s="150"/>
      <c r="F48" s="150"/>
      <c r="G48" s="150"/>
      <c r="H48" s="151"/>
      <c r="I48" s="34"/>
      <c r="J48" s="34"/>
      <c r="K48" s="312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4"/>
      <c r="AS48" s="34"/>
      <c r="AT48" s="34"/>
      <c r="AU48" s="202"/>
      <c r="AV48" s="203"/>
      <c r="AW48" s="203"/>
      <c r="AX48" s="203"/>
      <c r="AY48" s="202"/>
      <c r="AZ48" s="203"/>
      <c r="BA48" s="203"/>
      <c r="BB48" s="204"/>
      <c r="BC48" s="203"/>
      <c r="BD48" s="203"/>
      <c r="BE48" s="203"/>
      <c r="BF48" s="204"/>
      <c r="BG48" s="34"/>
      <c r="BH48" s="327"/>
      <c r="BI48" s="328"/>
      <c r="BJ48" s="328"/>
      <c r="BK48" s="328"/>
      <c r="BL48" s="328"/>
      <c r="BM48" s="329"/>
      <c r="BN48" s="17"/>
      <c r="BP48"/>
      <c r="BQ48"/>
      <c r="BR48"/>
      <c r="BS48"/>
      <c r="BT48"/>
      <c r="BU48"/>
    </row>
    <row r="49" spans="1:73" ht="6.75" customHeight="1" thickBot="1" x14ac:dyDescent="0.3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22"/>
      <c r="BP49"/>
      <c r="BQ49"/>
      <c r="BR49"/>
      <c r="BS49"/>
      <c r="BT49"/>
      <c r="BU49"/>
    </row>
    <row r="50" spans="1:73" ht="6" customHeight="1" x14ac:dyDescent="0.25">
      <c r="A50" s="584"/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 t="s">
        <v>40</v>
      </c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5"/>
      <c r="AL50" s="585"/>
      <c r="AM50" s="585"/>
      <c r="AN50" s="585"/>
      <c r="AO50" s="585"/>
      <c r="AP50" s="585"/>
      <c r="AQ50" s="585"/>
      <c r="AR50" s="585"/>
      <c r="AS50" s="585"/>
      <c r="AT50" s="585"/>
      <c r="AU50" s="585"/>
      <c r="AV50" s="585"/>
      <c r="AW50" s="585"/>
      <c r="AX50" s="315" t="s">
        <v>111</v>
      </c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6"/>
      <c r="BP50"/>
      <c r="BQ50"/>
      <c r="BR50"/>
      <c r="BS50"/>
      <c r="BT50"/>
      <c r="BU50"/>
    </row>
    <row r="51" spans="1:73" ht="6" customHeight="1" x14ac:dyDescent="0.25">
      <c r="A51" s="586"/>
      <c r="B51" s="587"/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  <c r="AJ51" s="587"/>
      <c r="AK51" s="587"/>
      <c r="AL51" s="587"/>
      <c r="AM51" s="587"/>
      <c r="AN51" s="587"/>
      <c r="AO51" s="587"/>
      <c r="AP51" s="587"/>
      <c r="AQ51" s="587"/>
      <c r="AR51" s="587"/>
      <c r="AS51" s="587"/>
      <c r="AT51" s="587"/>
      <c r="AU51" s="587"/>
      <c r="AV51" s="587"/>
      <c r="AW51" s="587"/>
      <c r="AX51" s="317"/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  <c r="BI51" s="317"/>
      <c r="BJ51" s="317"/>
      <c r="BK51" s="317"/>
      <c r="BL51" s="317"/>
      <c r="BM51" s="317"/>
      <c r="BN51" s="318"/>
      <c r="BP51"/>
      <c r="BQ51"/>
      <c r="BR51"/>
      <c r="BS51"/>
      <c r="BT51"/>
      <c r="BU51"/>
    </row>
    <row r="52" spans="1:73" ht="6" customHeight="1" x14ac:dyDescent="0.25">
      <c r="A52" s="586"/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7"/>
      <c r="AN52" s="587"/>
      <c r="AO52" s="587"/>
      <c r="AP52" s="587"/>
      <c r="AQ52" s="587"/>
      <c r="AR52" s="587"/>
      <c r="AS52" s="587"/>
      <c r="AT52" s="587"/>
      <c r="AU52" s="587"/>
      <c r="AV52" s="587"/>
      <c r="AW52" s="58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M52" s="317"/>
      <c r="BN52" s="318"/>
      <c r="BP52"/>
      <c r="BQ52"/>
      <c r="BR52"/>
      <c r="BS52"/>
      <c r="BT52"/>
      <c r="BU52"/>
    </row>
    <row r="53" spans="1:73" ht="6" customHeight="1" x14ac:dyDescent="0.25">
      <c r="A53" s="586"/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587"/>
      <c r="AO53" s="587"/>
      <c r="AP53" s="587"/>
      <c r="AQ53" s="587"/>
      <c r="AR53" s="587"/>
      <c r="AS53" s="587"/>
      <c r="AT53" s="587"/>
      <c r="AU53" s="587"/>
      <c r="AV53" s="587"/>
      <c r="AW53" s="587"/>
      <c r="AX53" s="317"/>
      <c r="AY53" s="317"/>
      <c r="AZ53" s="317"/>
      <c r="BA53" s="317"/>
      <c r="BB53" s="317"/>
      <c r="BC53" s="317"/>
      <c r="BD53" s="317"/>
      <c r="BE53" s="317"/>
      <c r="BF53" s="317"/>
      <c r="BG53" s="317"/>
      <c r="BH53" s="317"/>
      <c r="BI53" s="317"/>
      <c r="BJ53" s="317"/>
      <c r="BK53" s="317"/>
      <c r="BL53" s="317"/>
      <c r="BM53" s="317"/>
      <c r="BN53" s="318"/>
      <c r="BP53"/>
      <c r="BQ53"/>
      <c r="BR53"/>
      <c r="BS53"/>
      <c r="BT53"/>
      <c r="BU53"/>
    </row>
    <row r="54" spans="1:73" ht="6" customHeight="1" thickBot="1" x14ac:dyDescent="0.3">
      <c r="A54" s="588"/>
      <c r="B54" s="589"/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89"/>
      <c r="U54" s="589"/>
      <c r="V54" s="589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89"/>
      <c r="AH54" s="589"/>
      <c r="AI54" s="589"/>
      <c r="AJ54" s="589"/>
      <c r="AK54" s="589"/>
      <c r="AL54" s="589"/>
      <c r="AM54" s="589"/>
      <c r="AN54" s="589"/>
      <c r="AO54" s="589"/>
      <c r="AP54" s="589"/>
      <c r="AQ54" s="589"/>
      <c r="AR54" s="589"/>
      <c r="AS54" s="589"/>
      <c r="AT54" s="589"/>
      <c r="AU54" s="589"/>
      <c r="AV54" s="589"/>
      <c r="AW54" s="58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  <c r="BN54" s="320"/>
      <c r="BP54"/>
      <c r="BQ54"/>
      <c r="BR54"/>
      <c r="BS54"/>
      <c r="BT54"/>
      <c r="BU54"/>
    </row>
    <row r="55" spans="1:73" ht="9" customHeight="1" x14ac:dyDescent="0.25">
      <c r="A55" s="36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23"/>
      <c r="BP55"/>
      <c r="BQ55"/>
      <c r="BR55"/>
      <c r="BS55"/>
      <c r="BT55"/>
      <c r="BU55"/>
    </row>
    <row r="56" spans="1:73" ht="6" customHeight="1" x14ac:dyDescent="0.25">
      <c r="A56" s="37"/>
      <c r="B56" s="34"/>
      <c r="C56" s="34"/>
      <c r="D56" s="34"/>
      <c r="E56" s="34"/>
      <c r="F56" s="34"/>
      <c r="G56" s="34"/>
      <c r="H56" s="34"/>
      <c r="I56" s="34"/>
      <c r="J56" s="34"/>
      <c r="K56" s="297" t="s">
        <v>41</v>
      </c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9"/>
      <c r="AL56" s="34"/>
      <c r="AM56" s="297" t="s">
        <v>42</v>
      </c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BM56" s="299"/>
      <c r="BN56" s="17"/>
      <c r="BP56"/>
      <c r="BQ56"/>
      <c r="BR56"/>
      <c r="BS56"/>
      <c r="BT56"/>
      <c r="BU56"/>
    </row>
    <row r="57" spans="1:73" ht="6" customHeight="1" x14ac:dyDescent="0.25">
      <c r="A57" s="37"/>
      <c r="B57" s="34"/>
      <c r="C57" s="34"/>
      <c r="D57" s="34"/>
      <c r="E57" s="34"/>
      <c r="F57" s="34"/>
      <c r="G57" s="34"/>
      <c r="H57" s="34"/>
      <c r="I57" s="34"/>
      <c r="J57" s="34"/>
      <c r="K57" s="300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2"/>
      <c r="AL57" s="34"/>
      <c r="AM57" s="300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2"/>
      <c r="BN57" s="17"/>
      <c r="BP57"/>
      <c r="BQ57"/>
      <c r="BR57"/>
      <c r="BS57"/>
      <c r="BT57"/>
      <c r="BU57"/>
    </row>
    <row r="58" spans="1:73" ht="6" customHeight="1" x14ac:dyDescent="0.25">
      <c r="A58" s="37"/>
      <c r="B58" s="34"/>
      <c r="C58" s="34"/>
      <c r="D58" s="34"/>
      <c r="E58" s="34"/>
      <c r="F58" s="34"/>
      <c r="G58" s="34"/>
      <c r="H58" s="34"/>
      <c r="I58" s="34"/>
      <c r="J58" s="34"/>
      <c r="K58" s="303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5"/>
      <c r="AL58" s="34"/>
      <c r="AM58" s="303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5"/>
      <c r="BN58" s="17"/>
      <c r="BP58"/>
      <c r="BQ58"/>
      <c r="BR58"/>
      <c r="BS58"/>
      <c r="BT58"/>
      <c r="BU58"/>
    </row>
    <row r="59" spans="1:73" ht="6" customHeight="1" x14ac:dyDescent="0.25">
      <c r="A59" s="3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17"/>
      <c r="BP59"/>
      <c r="BQ59"/>
      <c r="BR59"/>
      <c r="BS59"/>
      <c r="BT59"/>
      <c r="BU59"/>
    </row>
    <row r="60" spans="1:73" ht="6" customHeight="1" thickBot="1" x14ac:dyDescent="0.3">
      <c r="A60" s="3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17"/>
      <c r="BP60"/>
      <c r="BQ60"/>
      <c r="BR60"/>
      <c r="BS60"/>
      <c r="BT60"/>
      <c r="BU60"/>
    </row>
    <row r="61" spans="1:73" ht="6" customHeight="1" x14ac:dyDescent="0.25">
      <c r="A61" s="37"/>
      <c r="B61" s="128" t="s">
        <v>44</v>
      </c>
      <c r="C61" s="129"/>
      <c r="D61" s="129"/>
      <c r="E61" s="129"/>
      <c r="F61" s="129"/>
      <c r="G61" s="129"/>
      <c r="H61" s="129"/>
      <c r="I61" s="130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5">
        <f>AM213</f>
        <v>95</v>
      </c>
      <c r="V61" s="346"/>
      <c r="W61" s="346"/>
      <c r="X61" s="346"/>
      <c r="Y61" s="346"/>
      <c r="Z61" s="346"/>
      <c r="AA61" s="347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5">
        <f>AM344</f>
        <v>95</v>
      </c>
      <c r="AX61" s="354"/>
      <c r="AY61" s="354"/>
      <c r="AZ61" s="354"/>
      <c r="BA61" s="354"/>
      <c r="BB61" s="354"/>
      <c r="BC61" s="355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17"/>
      <c r="BP61"/>
      <c r="BQ61"/>
      <c r="BR61"/>
      <c r="BS61"/>
      <c r="BT61"/>
      <c r="BU61"/>
    </row>
    <row r="62" spans="1:73" ht="6" customHeight="1" x14ac:dyDescent="0.25">
      <c r="A62" s="37"/>
      <c r="B62" s="330"/>
      <c r="C62" s="331"/>
      <c r="D62" s="331"/>
      <c r="E62" s="331"/>
      <c r="F62" s="331"/>
      <c r="G62" s="331"/>
      <c r="H62" s="331"/>
      <c r="I62" s="332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8"/>
      <c r="V62" s="349"/>
      <c r="W62" s="349"/>
      <c r="X62" s="349"/>
      <c r="Y62" s="349"/>
      <c r="Z62" s="349"/>
      <c r="AA62" s="350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56"/>
      <c r="AX62" s="357"/>
      <c r="AY62" s="357"/>
      <c r="AZ62" s="357"/>
      <c r="BA62" s="357"/>
      <c r="BB62" s="357"/>
      <c r="BC62" s="358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17"/>
      <c r="BP62"/>
      <c r="BQ62"/>
      <c r="BR62"/>
      <c r="BS62"/>
      <c r="BT62"/>
      <c r="BU62"/>
    </row>
    <row r="63" spans="1:73" ht="6" customHeight="1" x14ac:dyDescent="0.25">
      <c r="A63" s="37"/>
      <c r="B63" s="330"/>
      <c r="C63" s="331"/>
      <c r="D63" s="331"/>
      <c r="E63" s="331"/>
      <c r="F63" s="331"/>
      <c r="G63" s="331"/>
      <c r="H63" s="331"/>
      <c r="I63" s="332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8"/>
      <c r="V63" s="349"/>
      <c r="W63" s="349"/>
      <c r="X63" s="349"/>
      <c r="Y63" s="349"/>
      <c r="Z63" s="349"/>
      <c r="AA63" s="350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56"/>
      <c r="AX63" s="357"/>
      <c r="AY63" s="357"/>
      <c r="AZ63" s="357"/>
      <c r="BA63" s="357"/>
      <c r="BB63" s="357"/>
      <c r="BC63" s="358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17"/>
      <c r="BP63"/>
      <c r="BQ63"/>
      <c r="BR63"/>
      <c r="BS63"/>
      <c r="BT63"/>
      <c r="BU63"/>
    </row>
    <row r="64" spans="1:73" ht="6" customHeight="1" thickBot="1" x14ac:dyDescent="0.3">
      <c r="A64" s="37"/>
      <c r="B64" s="131"/>
      <c r="C64" s="132"/>
      <c r="D64" s="132"/>
      <c r="E64" s="132"/>
      <c r="F64" s="132"/>
      <c r="G64" s="132"/>
      <c r="H64" s="132"/>
      <c r="I64" s="133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1"/>
      <c r="V64" s="352"/>
      <c r="W64" s="352"/>
      <c r="X64" s="352"/>
      <c r="Y64" s="352"/>
      <c r="Z64" s="352"/>
      <c r="AA64" s="35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59"/>
      <c r="AX64" s="360"/>
      <c r="AY64" s="360"/>
      <c r="AZ64" s="360"/>
      <c r="BA64" s="360"/>
      <c r="BB64" s="360"/>
      <c r="BC64" s="361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17"/>
      <c r="BP64"/>
      <c r="BQ64"/>
      <c r="BR64"/>
      <c r="BS64"/>
      <c r="BT64"/>
      <c r="BU64"/>
    </row>
    <row r="65" spans="1:93" ht="7.5" customHeight="1" x14ac:dyDescent="0.25">
      <c r="A65" s="37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17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</row>
    <row r="66" spans="1:93" ht="6" customHeight="1" x14ac:dyDescent="0.25">
      <c r="A66" s="37"/>
      <c r="B66" s="128" t="s">
        <v>45</v>
      </c>
      <c r="C66" s="129"/>
      <c r="D66" s="129"/>
      <c r="E66" s="129"/>
      <c r="F66" s="129"/>
      <c r="G66" s="129"/>
      <c r="H66" s="129"/>
      <c r="I66" s="130"/>
      <c r="J66" s="34"/>
      <c r="K66" s="267" t="s">
        <v>49</v>
      </c>
      <c r="L66" s="268"/>
      <c r="M66" s="268"/>
      <c r="N66" s="268"/>
      <c r="O66" s="268"/>
      <c r="P66" s="269"/>
      <c r="Q66" s="267" t="s">
        <v>50</v>
      </c>
      <c r="R66" s="268"/>
      <c r="S66" s="268"/>
      <c r="T66" s="268"/>
      <c r="U66" s="269"/>
      <c r="V66" s="267" t="s">
        <v>43</v>
      </c>
      <c r="W66" s="268"/>
      <c r="X66" s="268"/>
      <c r="Y66" s="268"/>
      <c r="Z66" s="269"/>
      <c r="AA66" s="267" t="s">
        <v>51</v>
      </c>
      <c r="AB66" s="268"/>
      <c r="AC66" s="268"/>
      <c r="AD66" s="268"/>
      <c r="AE66" s="269"/>
      <c r="AF66" s="267" t="s">
        <v>52</v>
      </c>
      <c r="AG66" s="268"/>
      <c r="AH66" s="268"/>
      <c r="AI66" s="268"/>
      <c r="AJ66" s="268"/>
      <c r="AK66" s="269"/>
      <c r="AL66" s="34"/>
      <c r="AM66" s="267" t="s">
        <v>49</v>
      </c>
      <c r="AN66" s="268"/>
      <c r="AO66" s="268"/>
      <c r="AP66" s="268"/>
      <c r="AQ66" s="268"/>
      <c r="AR66" s="269"/>
      <c r="AS66" s="267" t="s">
        <v>50</v>
      </c>
      <c r="AT66" s="268"/>
      <c r="AU66" s="268"/>
      <c r="AV66" s="268"/>
      <c r="AW66" s="269"/>
      <c r="AX66" s="267" t="s">
        <v>43</v>
      </c>
      <c r="AY66" s="268"/>
      <c r="AZ66" s="268"/>
      <c r="BA66" s="268"/>
      <c r="BB66" s="269"/>
      <c r="BC66" s="267" t="s">
        <v>51</v>
      </c>
      <c r="BD66" s="268"/>
      <c r="BE66" s="268"/>
      <c r="BF66" s="268"/>
      <c r="BG66" s="269"/>
      <c r="BH66" s="267" t="s">
        <v>52</v>
      </c>
      <c r="BI66" s="268"/>
      <c r="BJ66" s="268"/>
      <c r="BK66" s="268"/>
      <c r="BL66" s="268"/>
      <c r="BM66" s="269"/>
      <c r="BN66" s="17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</row>
    <row r="67" spans="1:93" ht="6" customHeight="1" x14ac:dyDescent="0.25">
      <c r="A67" s="37"/>
      <c r="B67" s="330"/>
      <c r="C67" s="331"/>
      <c r="D67" s="331"/>
      <c r="E67" s="331"/>
      <c r="F67" s="331"/>
      <c r="G67" s="331"/>
      <c r="H67" s="331"/>
      <c r="I67" s="332"/>
      <c r="J67" s="34"/>
      <c r="K67" s="270"/>
      <c r="L67" s="271"/>
      <c r="M67" s="271"/>
      <c r="N67" s="271"/>
      <c r="O67" s="271"/>
      <c r="P67" s="272"/>
      <c r="Q67" s="270"/>
      <c r="R67" s="271"/>
      <c r="S67" s="271"/>
      <c r="T67" s="271"/>
      <c r="U67" s="272"/>
      <c r="V67" s="270"/>
      <c r="W67" s="271"/>
      <c r="X67" s="271"/>
      <c r="Y67" s="271"/>
      <c r="Z67" s="272"/>
      <c r="AA67" s="270"/>
      <c r="AB67" s="271"/>
      <c r="AC67" s="271"/>
      <c r="AD67" s="271"/>
      <c r="AE67" s="272"/>
      <c r="AF67" s="270"/>
      <c r="AG67" s="271"/>
      <c r="AH67" s="271"/>
      <c r="AI67" s="271"/>
      <c r="AJ67" s="271"/>
      <c r="AK67" s="272"/>
      <c r="AL67" s="34"/>
      <c r="AM67" s="270"/>
      <c r="AN67" s="271"/>
      <c r="AO67" s="271"/>
      <c r="AP67" s="271"/>
      <c r="AQ67" s="271"/>
      <c r="AR67" s="272"/>
      <c r="AS67" s="270"/>
      <c r="AT67" s="271"/>
      <c r="AU67" s="271"/>
      <c r="AV67" s="271"/>
      <c r="AW67" s="272"/>
      <c r="AX67" s="270"/>
      <c r="AY67" s="271"/>
      <c r="AZ67" s="271"/>
      <c r="BA67" s="271"/>
      <c r="BB67" s="272"/>
      <c r="BC67" s="270"/>
      <c r="BD67" s="271"/>
      <c r="BE67" s="271"/>
      <c r="BF67" s="271"/>
      <c r="BG67" s="272"/>
      <c r="BH67" s="270"/>
      <c r="BI67" s="271"/>
      <c r="BJ67" s="271"/>
      <c r="BK67" s="271"/>
      <c r="BL67" s="271"/>
      <c r="BM67" s="272"/>
      <c r="BN67" s="1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</row>
    <row r="68" spans="1:93" ht="6" customHeight="1" x14ac:dyDescent="0.25">
      <c r="A68" s="37"/>
      <c r="B68" s="330"/>
      <c r="C68" s="331"/>
      <c r="D68" s="331"/>
      <c r="E68" s="331"/>
      <c r="F68" s="331"/>
      <c r="G68" s="331"/>
      <c r="H68" s="331"/>
      <c r="I68" s="332"/>
      <c r="J68" s="34"/>
      <c r="K68" s="270"/>
      <c r="L68" s="271"/>
      <c r="M68" s="271"/>
      <c r="N68" s="271"/>
      <c r="O68" s="271"/>
      <c r="P68" s="272"/>
      <c r="Q68" s="270"/>
      <c r="R68" s="271"/>
      <c r="S68" s="271"/>
      <c r="T68" s="271"/>
      <c r="U68" s="272"/>
      <c r="V68" s="270"/>
      <c r="W68" s="271"/>
      <c r="X68" s="271"/>
      <c r="Y68" s="271"/>
      <c r="Z68" s="272"/>
      <c r="AA68" s="270"/>
      <c r="AB68" s="271"/>
      <c r="AC68" s="271"/>
      <c r="AD68" s="271"/>
      <c r="AE68" s="272"/>
      <c r="AF68" s="270"/>
      <c r="AG68" s="271"/>
      <c r="AH68" s="271"/>
      <c r="AI68" s="271"/>
      <c r="AJ68" s="271"/>
      <c r="AK68" s="272"/>
      <c r="AL68" s="34"/>
      <c r="AM68" s="270"/>
      <c r="AN68" s="271"/>
      <c r="AO68" s="271"/>
      <c r="AP68" s="271"/>
      <c r="AQ68" s="271"/>
      <c r="AR68" s="272"/>
      <c r="AS68" s="270"/>
      <c r="AT68" s="271"/>
      <c r="AU68" s="271"/>
      <c r="AV68" s="271"/>
      <c r="AW68" s="272"/>
      <c r="AX68" s="270"/>
      <c r="AY68" s="271"/>
      <c r="AZ68" s="271"/>
      <c r="BA68" s="271"/>
      <c r="BB68" s="272"/>
      <c r="BC68" s="270"/>
      <c r="BD68" s="271"/>
      <c r="BE68" s="271"/>
      <c r="BF68" s="271"/>
      <c r="BG68" s="272"/>
      <c r="BH68" s="270"/>
      <c r="BI68" s="271"/>
      <c r="BJ68" s="271"/>
      <c r="BK68" s="271"/>
      <c r="BL68" s="271"/>
      <c r="BM68" s="272"/>
      <c r="BN68" s="17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</row>
    <row r="69" spans="1:93" ht="6" customHeight="1" x14ac:dyDescent="0.25">
      <c r="A69" s="37"/>
      <c r="B69" s="330"/>
      <c r="C69" s="331"/>
      <c r="D69" s="331"/>
      <c r="E69" s="331"/>
      <c r="F69" s="331"/>
      <c r="G69" s="331"/>
      <c r="H69" s="331"/>
      <c r="I69" s="332"/>
      <c r="J69" s="34"/>
      <c r="K69" s="211"/>
      <c r="L69" s="212"/>
      <c r="M69" s="212"/>
      <c r="N69" s="212"/>
      <c r="O69" s="212"/>
      <c r="P69" s="213"/>
      <c r="Q69" s="211"/>
      <c r="R69" s="212"/>
      <c r="S69" s="212"/>
      <c r="T69" s="212"/>
      <c r="U69" s="213"/>
      <c r="V69" s="211"/>
      <c r="W69" s="212"/>
      <c r="X69" s="212"/>
      <c r="Y69" s="212"/>
      <c r="Z69" s="213"/>
      <c r="AA69" s="211"/>
      <c r="AB69" s="212"/>
      <c r="AC69" s="212"/>
      <c r="AD69" s="212"/>
      <c r="AE69" s="213"/>
      <c r="AF69" s="211"/>
      <c r="AG69" s="212"/>
      <c r="AH69" s="212"/>
      <c r="AI69" s="212"/>
      <c r="AJ69" s="212"/>
      <c r="AK69" s="213"/>
      <c r="AL69" s="34"/>
      <c r="AM69" s="211"/>
      <c r="AN69" s="212"/>
      <c r="AO69" s="212"/>
      <c r="AP69" s="212"/>
      <c r="AQ69" s="212"/>
      <c r="AR69" s="213"/>
      <c r="AS69" s="211"/>
      <c r="AT69" s="212"/>
      <c r="AU69" s="212"/>
      <c r="AV69" s="212"/>
      <c r="AW69" s="213"/>
      <c r="AX69" s="211"/>
      <c r="AY69" s="212"/>
      <c r="AZ69" s="212"/>
      <c r="BA69" s="212"/>
      <c r="BB69" s="213"/>
      <c r="BC69" s="211"/>
      <c r="BD69" s="212"/>
      <c r="BE69" s="212"/>
      <c r="BF69" s="212"/>
      <c r="BG69" s="213"/>
      <c r="BH69" s="211"/>
      <c r="BI69" s="212"/>
      <c r="BJ69" s="212"/>
      <c r="BK69" s="212"/>
      <c r="BL69" s="212"/>
      <c r="BM69" s="213"/>
      <c r="BN69" s="17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</row>
    <row r="70" spans="1:93" ht="6" customHeight="1" x14ac:dyDescent="0.25">
      <c r="A70" s="37"/>
      <c r="B70" s="330"/>
      <c r="C70" s="331"/>
      <c r="D70" s="331"/>
      <c r="E70" s="331"/>
      <c r="F70" s="331"/>
      <c r="G70" s="331"/>
      <c r="H70" s="331"/>
      <c r="I70" s="332"/>
      <c r="J70" s="34"/>
      <c r="K70" s="267" t="s">
        <v>8</v>
      </c>
      <c r="L70" s="268"/>
      <c r="M70" s="268"/>
      <c r="N70" s="268"/>
      <c r="O70" s="268"/>
      <c r="P70" s="269"/>
      <c r="Q70" s="267" t="s">
        <v>9</v>
      </c>
      <c r="R70" s="268"/>
      <c r="S70" s="268"/>
      <c r="T70" s="268"/>
      <c r="U70" s="269"/>
      <c r="V70" s="267" t="s">
        <v>10</v>
      </c>
      <c r="W70" s="268"/>
      <c r="X70" s="268"/>
      <c r="Y70" s="268"/>
      <c r="Z70" s="269"/>
      <c r="AA70" s="267" t="s">
        <v>11</v>
      </c>
      <c r="AB70" s="268"/>
      <c r="AC70" s="268"/>
      <c r="AD70" s="268"/>
      <c r="AE70" s="269"/>
      <c r="AF70" s="267" t="s">
        <v>53</v>
      </c>
      <c r="AG70" s="268"/>
      <c r="AH70" s="268"/>
      <c r="AI70" s="268"/>
      <c r="AJ70" s="268"/>
      <c r="AK70" s="269"/>
      <c r="AL70" s="34"/>
      <c r="AM70" s="267" t="s">
        <v>8</v>
      </c>
      <c r="AN70" s="268"/>
      <c r="AO70" s="268"/>
      <c r="AP70" s="268"/>
      <c r="AQ70" s="268"/>
      <c r="AR70" s="269"/>
      <c r="AS70" s="267" t="s">
        <v>9</v>
      </c>
      <c r="AT70" s="268"/>
      <c r="AU70" s="268"/>
      <c r="AV70" s="268"/>
      <c r="AW70" s="269"/>
      <c r="AX70" s="267" t="s">
        <v>10</v>
      </c>
      <c r="AY70" s="268"/>
      <c r="AZ70" s="268"/>
      <c r="BA70" s="268"/>
      <c r="BB70" s="269"/>
      <c r="BC70" s="267" t="s">
        <v>11</v>
      </c>
      <c r="BD70" s="268"/>
      <c r="BE70" s="268"/>
      <c r="BF70" s="268"/>
      <c r="BG70" s="269"/>
      <c r="BH70" s="267" t="s">
        <v>53</v>
      </c>
      <c r="BI70" s="268"/>
      <c r="BJ70" s="268"/>
      <c r="BK70" s="268"/>
      <c r="BL70" s="268"/>
      <c r="BM70" s="269"/>
      <c r="BN70" s="17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</row>
    <row r="71" spans="1:93" ht="6" customHeight="1" x14ac:dyDescent="0.25">
      <c r="A71" s="37"/>
      <c r="B71" s="330"/>
      <c r="C71" s="331"/>
      <c r="D71" s="331"/>
      <c r="E71" s="331"/>
      <c r="F71" s="331"/>
      <c r="G71" s="331"/>
      <c r="H71" s="331"/>
      <c r="I71" s="332"/>
      <c r="J71" s="34"/>
      <c r="K71" s="211"/>
      <c r="L71" s="212"/>
      <c r="M71" s="212"/>
      <c r="N71" s="212"/>
      <c r="O71" s="212"/>
      <c r="P71" s="213"/>
      <c r="Q71" s="211"/>
      <c r="R71" s="212"/>
      <c r="S71" s="212"/>
      <c r="T71" s="212"/>
      <c r="U71" s="213"/>
      <c r="V71" s="211"/>
      <c r="W71" s="212"/>
      <c r="X71" s="212"/>
      <c r="Y71" s="212"/>
      <c r="Z71" s="213"/>
      <c r="AA71" s="211"/>
      <c r="AB71" s="212"/>
      <c r="AC71" s="212"/>
      <c r="AD71" s="212"/>
      <c r="AE71" s="213"/>
      <c r="AF71" s="211"/>
      <c r="AG71" s="212"/>
      <c r="AH71" s="212"/>
      <c r="AI71" s="212"/>
      <c r="AJ71" s="212"/>
      <c r="AK71" s="213"/>
      <c r="AL71" s="34"/>
      <c r="AM71" s="211"/>
      <c r="AN71" s="212"/>
      <c r="AO71" s="212"/>
      <c r="AP71" s="212"/>
      <c r="AQ71" s="212"/>
      <c r="AR71" s="213"/>
      <c r="AS71" s="211"/>
      <c r="AT71" s="212"/>
      <c r="AU71" s="212"/>
      <c r="AV71" s="212"/>
      <c r="AW71" s="213"/>
      <c r="AX71" s="211"/>
      <c r="AY71" s="212"/>
      <c r="AZ71" s="212"/>
      <c r="BA71" s="212"/>
      <c r="BB71" s="213"/>
      <c r="BC71" s="211"/>
      <c r="BD71" s="212"/>
      <c r="BE71" s="212"/>
      <c r="BF71" s="212"/>
      <c r="BG71" s="213"/>
      <c r="BH71" s="211"/>
      <c r="BI71" s="212"/>
      <c r="BJ71" s="212"/>
      <c r="BK71" s="212"/>
      <c r="BL71" s="212"/>
      <c r="BM71" s="213"/>
      <c r="BN71" s="17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</row>
    <row r="72" spans="1:93" ht="6" customHeight="1" x14ac:dyDescent="0.25">
      <c r="A72" s="37"/>
      <c r="B72" s="330"/>
      <c r="C72" s="331"/>
      <c r="D72" s="331"/>
      <c r="E72" s="331"/>
      <c r="F72" s="331"/>
      <c r="G72" s="331"/>
      <c r="H72" s="331"/>
      <c r="I72" s="332"/>
      <c r="J72" s="34"/>
      <c r="K72" s="253" t="str">
        <f>IF(U61&gt;=97,IF(U61&lt;=100,"X",""),"")</f>
        <v/>
      </c>
      <c r="L72" s="262"/>
      <c r="M72" s="262"/>
      <c r="N72" s="262"/>
      <c r="O72" s="262"/>
      <c r="P72" s="263"/>
      <c r="Q72" s="253" t="str">
        <f>IF(U61&gt;=90,IF(U61&lt;97,"X",""),"")</f>
        <v>X</v>
      </c>
      <c r="R72" s="262"/>
      <c r="S72" s="262"/>
      <c r="T72" s="262"/>
      <c r="U72" s="263"/>
      <c r="V72" s="253" t="str">
        <f>IF(U61&gt;=75,IF(U61&lt;=89.9,"X",""),"")</f>
        <v/>
      </c>
      <c r="W72" s="262"/>
      <c r="X72" s="262"/>
      <c r="Y72" s="262"/>
      <c r="Z72" s="263"/>
      <c r="AA72" s="253" t="str">
        <f>IF(U61&gt;=60,IF(U61&lt;=74.9,"X",""),"")</f>
        <v/>
      </c>
      <c r="AB72" s="262"/>
      <c r="AC72" s="262"/>
      <c r="AD72" s="262"/>
      <c r="AE72" s="263"/>
      <c r="AF72" s="253" t="str">
        <f>IF(U61&lt;=60,"X","")</f>
        <v/>
      </c>
      <c r="AG72" s="262"/>
      <c r="AH72" s="262"/>
      <c r="AI72" s="262"/>
      <c r="AJ72" s="262"/>
      <c r="AK72" s="263"/>
      <c r="AL72" s="34"/>
      <c r="AM72" s="253" t="str">
        <f>IF(AW61&gt;=97,IF(AW61&lt;=100,"X",""),"")</f>
        <v/>
      </c>
      <c r="AN72" s="254"/>
      <c r="AO72" s="254"/>
      <c r="AP72" s="254"/>
      <c r="AQ72" s="254"/>
      <c r="AR72" s="255"/>
      <c r="AS72" s="253" t="str">
        <f>IF(AW61&gt;=90,IF(AW61&lt;97,"X",""),"")</f>
        <v>X</v>
      </c>
      <c r="AT72" s="254"/>
      <c r="AU72" s="254"/>
      <c r="AV72" s="254"/>
      <c r="AW72" s="255"/>
      <c r="AX72" s="253" t="str">
        <f>IF(AW61&gt;=75,IF(AW61&lt;=89.9,"X",""),"")</f>
        <v/>
      </c>
      <c r="AY72" s="254"/>
      <c r="AZ72" s="254"/>
      <c r="BA72" s="254"/>
      <c r="BB72" s="255"/>
      <c r="BC72" s="253" t="str">
        <f>IF(AW61&gt;=60,IF(AW61&lt;=74.9,"X",""),"")</f>
        <v/>
      </c>
      <c r="BD72" s="254"/>
      <c r="BE72" s="254"/>
      <c r="BF72" s="254"/>
      <c r="BG72" s="255"/>
      <c r="BH72" s="253" t="str">
        <f>IF(AW61&lt;=60,"X","")</f>
        <v/>
      </c>
      <c r="BI72" s="254"/>
      <c r="BJ72" s="254"/>
      <c r="BK72" s="254"/>
      <c r="BL72" s="254"/>
      <c r="BM72" s="255"/>
      <c r="BN72" s="17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</row>
    <row r="73" spans="1:93" ht="6" customHeight="1" x14ac:dyDescent="0.25">
      <c r="A73" s="37"/>
      <c r="B73" s="131"/>
      <c r="C73" s="132"/>
      <c r="D73" s="132"/>
      <c r="E73" s="132"/>
      <c r="F73" s="132"/>
      <c r="G73" s="132"/>
      <c r="H73" s="132"/>
      <c r="I73" s="133"/>
      <c r="J73" s="34"/>
      <c r="K73" s="264"/>
      <c r="L73" s="265"/>
      <c r="M73" s="265"/>
      <c r="N73" s="265"/>
      <c r="O73" s="265"/>
      <c r="P73" s="266"/>
      <c r="Q73" s="264"/>
      <c r="R73" s="265"/>
      <c r="S73" s="265"/>
      <c r="T73" s="265"/>
      <c r="U73" s="266"/>
      <c r="V73" s="264"/>
      <c r="W73" s="265"/>
      <c r="X73" s="265"/>
      <c r="Y73" s="265"/>
      <c r="Z73" s="266"/>
      <c r="AA73" s="264"/>
      <c r="AB73" s="265"/>
      <c r="AC73" s="265"/>
      <c r="AD73" s="265"/>
      <c r="AE73" s="266"/>
      <c r="AF73" s="264"/>
      <c r="AG73" s="265"/>
      <c r="AH73" s="265"/>
      <c r="AI73" s="265"/>
      <c r="AJ73" s="265"/>
      <c r="AK73" s="266"/>
      <c r="AL73" s="34"/>
      <c r="AM73" s="202"/>
      <c r="AN73" s="203"/>
      <c r="AO73" s="203"/>
      <c r="AP73" s="203"/>
      <c r="AQ73" s="203"/>
      <c r="AR73" s="204"/>
      <c r="AS73" s="202"/>
      <c r="AT73" s="203"/>
      <c r="AU73" s="203"/>
      <c r="AV73" s="203"/>
      <c r="AW73" s="204"/>
      <c r="AX73" s="202"/>
      <c r="AY73" s="203"/>
      <c r="AZ73" s="203"/>
      <c r="BA73" s="203"/>
      <c r="BB73" s="204"/>
      <c r="BC73" s="202"/>
      <c r="BD73" s="203"/>
      <c r="BE73" s="203"/>
      <c r="BF73" s="203"/>
      <c r="BG73" s="204"/>
      <c r="BH73" s="202"/>
      <c r="BI73" s="203"/>
      <c r="BJ73" s="203"/>
      <c r="BK73" s="203"/>
      <c r="BL73" s="203"/>
      <c r="BM73" s="204"/>
      <c r="BN73" s="17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</row>
    <row r="74" spans="1:93" ht="7.5" customHeight="1" x14ac:dyDescent="0.25">
      <c r="A74" s="3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17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</row>
    <row r="75" spans="1:93" ht="7.5" customHeight="1" x14ac:dyDescent="0.25">
      <c r="A75" s="37"/>
      <c r="B75" s="128" t="s">
        <v>46</v>
      </c>
      <c r="C75" s="129"/>
      <c r="D75" s="129"/>
      <c r="E75" s="129"/>
      <c r="F75" s="129"/>
      <c r="G75" s="129"/>
      <c r="H75" s="129"/>
      <c r="I75" s="130"/>
      <c r="J75" s="34"/>
      <c r="K75" s="173" t="s">
        <v>54</v>
      </c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 t="s">
        <v>55</v>
      </c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 t="s">
        <v>56</v>
      </c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</row>
    <row r="76" spans="1:93" ht="7.5" customHeight="1" x14ac:dyDescent="0.25">
      <c r="A76" s="37"/>
      <c r="B76" s="330"/>
      <c r="C76" s="331"/>
      <c r="D76" s="331"/>
      <c r="E76" s="331"/>
      <c r="F76" s="331"/>
      <c r="G76" s="331"/>
      <c r="H76" s="331"/>
      <c r="I76" s="332"/>
      <c r="J76" s="34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"/>
      <c r="BP76"/>
      <c r="BQ76"/>
      <c r="BR76"/>
      <c r="BS76"/>
      <c r="BT76"/>
      <c r="BU76"/>
    </row>
    <row r="77" spans="1:93" ht="8.25" customHeight="1" x14ac:dyDescent="0.25">
      <c r="A77" s="37"/>
      <c r="B77" s="330"/>
      <c r="C77" s="331"/>
      <c r="D77" s="331"/>
      <c r="E77" s="331"/>
      <c r="F77" s="331"/>
      <c r="G77" s="331"/>
      <c r="H77" s="331"/>
      <c r="I77" s="332"/>
      <c r="J77" s="34"/>
      <c r="K77" s="61" t="s">
        <v>116</v>
      </c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368" t="s">
        <v>117</v>
      </c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61" t="s">
        <v>118</v>
      </c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17"/>
      <c r="BP77"/>
      <c r="BQ77"/>
      <c r="BR77"/>
      <c r="BS77"/>
      <c r="BT77"/>
      <c r="BU77"/>
    </row>
    <row r="78" spans="1:93" ht="8.25" customHeight="1" x14ac:dyDescent="0.25">
      <c r="A78" s="37"/>
      <c r="B78" s="131"/>
      <c r="C78" s="132"/>
      <c r="D78" s="132"/>
      <c r="E78" s="132"/>
      <c r="F78" s="132"/>
      <c r="G78" s="132"/>
      <c r="H78" s="132"/>
      <c r="I78" s="133"/>
      <c r="J78" s="34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17"/>
      <c r="BP78"/>
      <c r="BQ78"/>
      <c r="BR78"/>
      <c r="BS78"/>
      <c r="BT78"/>
      <c r="BU78"/>
    </row>
    <row r="79" spans="1:93" ht="7.5" customHeight="1" x14ac:dyDescent="0.25">
      <c r="A79" s="3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17"/>
      <c r="BP79"/>
      <c r="BQ79"/>
      <c r="BR79"/>
      <c r="BS79"/>
      <c r="BT79"/>
      <c r="BU79"/>
    </row>
    <row r="80" spans="1:93" ht="6" customHeight="1" x14ac:dyDescent="0.25">
      <c r="A80" s="37"/>
      <c r="B80" s="128" t="s">
        <v>47</v>
      </c>
      <c r="C80" s="129"/>
      <c r="D80" s="129"/>
      <c r="E80" s="129"/>
      <c r="F80" s="129"/>
      <c r="G80" s="129"/>
      <c r="H80" s="129"/>
      <c r="I80" s="130"/>
      <c r="J80" s="34"/>
      <c r="K80" s="333"/>
      <c r="L80" s="334"/>
      <c r="M80" s="291" t="s">
        <v>59</v>
      </c>
      <c r="N80" s="292"/>
      <c r="O80" s="292"/>
      <c r="P80" s="292"/>
      <c r="Q80" s="292"/>
      <c r="R80" s="292"/>
      <c r="S80" s="293"/>
      <c r="T80" s="267"/>
      <c r="U80" s="269"/>
      <c r="V80" s="267" t="s">
        <v>57</v>
      </c>
      <c r="W80" s="268"/>
      <c r="X80" s="268"/>
      <c r="Y80" s="268"/>
      <c r="Z80" s="268"/>
      <c r="AA80" s="268"/>
      <c r="AB80" s="269"/>
      <c r="AC80" s="267"/>
      <c r="AD80" s="269"/>
      <c r="AE80" s="267" t="s">
        <v>58</v>
      </c>
      <c r="AF80" s="292"/>
      <c r="AG80" s="292"/>
      <c r="AH80" s="292"/>
      <c r="AI80" s="292"/>
      <c r="AJ80" s="292"/>
      <c r="AK80" s="293"/>
      <c r="AL80" s="34"/>
      <c r="AM80" s="333"/>
      <c r="AN80" s="334"/>
      <c r="AO80" s="291" t="s">
        <v>59</v>
      </c>
      <c r="AP80" s="292"/>
      <c r="AQ80" s="292"/>
      <c r="AR80" s="292"/>
      <c r="AS80" s="292"/>
      <c r="AT80" s="292"/>
      <c r="AU80" s="293"/>
      <c r="AV80" s="267"/>
      <c r="AW80" s="269"/>
      <c r="AX80" s="267" t="s">
        <v>57</v>
      </c>
      <c r="AY80" s="268"/>
      <c r="AZ80" s="268"/>
      <c r="BA80" s="268"/>
      <c r="BB80" s="268"/>
      <c r="BC80" s="268"/>
      <c r="BD80" s="269"/>
      <c r="BE80" s="267"/>
      <c r="BF80" s="269"/>
      <c r="BG80" s="267" t="s">
        <v>58</v>
      </c>
      <c r="BH80" s="292"/>
      <c r="BI80" s="292"/>
      <c r="BJ80" s="292"/>
      <c r="BK80" s="292"/>
      <c r="BL80" s="292"/>
      <c r="BM80" s="293"/>
      <c r="BN80" s="17"/>
      <c r="BP80"/>
      <c r="BQ80"/>
      <c r="BR80"/>
      <c r="BS80"/>
      <c r="BT80"/>
      <c r="BU80"/>
    </row>
    <row r="81" spans="1:73" ht="6" customHeight="1" x14ac:dyDescent="0.25">
      <c r="A81" s="37"/>
      <c r="B81" s="330"/>
      <c r="C81" s="331"/>
      <c r="D81" s="331"/>
      <c r="E81" s="331"/>
      <c r="F81" s="331"/>
      <c r="G81" s="331"/>
      <c r="H81" s="331"/>
      <c r="I81" s="332"/>
      <c r="J81" s="34"/>
      <c r="K81" s="335"/>
      <c r="L81" s="336"/>
      <c r="M81" s="294"/>
      <c r="N81" s="295"/>
      <c r="O81" s="295"/>
      <c r="P81" s="295"/>
      <c r="Q81" s="295"/>
      <c r="R81" s="295"/>
      <c r="S81" s="296"/>
      <c r="T81" s="270"/>
      <c r="U81" s="272"/>
      <c r="V81" s="270"/>
      <c r="W81" s="271"/>
      <c r="X81" s="271"/>
      <c r="Y81" s="271"/>
      <c r="Z81" s="271"/>
      <c r="AA81" s="271"/>
      <c r="AB81" s="272"/>
      <c r="AC81" s="270"/>
      <c r="AD81" s="272"/>
      <c r="AE81" s="294"/>
      <c r="AF81" s="295"/>
      <c r="AG81" s="295"/>
      <c r="AH81" s="295"/>
      <c r="AI81" s="295"/>
      <c r="AJ81" s="295"/>
      <c r="AK81" s="296"/>
      <c r="AL81" s="34"/>
      <c r="AM81" s="335"/>
      <c r="AN81" s="336"/>
      <c r="AO81" s="294"/>
      <c r="AP81" s="295"/>
      <c r="AQ81" s="295"/>
      <c r="AR81" s="295"/>
      <c r="AS81" s="295"/>
      <c r="AT81" s="295"/>
      <c r="AU81" s="296"/>
      <c r="AV81" s="270"/>
      <c r="AW81" s="272"/>
      <c r="AX81" s="270"/>
      <c r="AY81" s="271"/>
      <c r="AZ81" s="271"/>
      <c r="BA81" s="271"/>
      <c r="BB81" s="271"/>
      <c r="BC81" s="271"/>
      <c r="BD81" s="272"/>
      <c r="BE81" s="270"/>
      <c r="BF81" s="272"/>
      <c r="BG81" s="294"/>
      <c r="BH81" s="295"/>
      <c r="BI81" s="295"/>
      <c r="BJ81" s="295"/>
      <c r="BK81" s="295"/>
      <c r="BL81" s="295"/>
      <c r="BM81" s="296"/>
      <c r="BN81" s="17"/>
      <c r="BP81"/>
      <c r="BQ81"/>
      <c r="BR81"/>
      <c r="BS81"/>
      <c r="BT81"/>
      <c r="BU81"/>
    </row>
    <row r="82" spans="1:73" ht="6" customHeight="1" x14ac:dyDescent="0.25">
      <c r="A82" s="37"/>
      <c r="B82" s="330"/>
      <c r="C82" s="331"/>
      <c r="D82" s="331"/>
      <c r="E82" s="331"/>
      <c r="F82" s="331"/>
      <c r="G82" s="331"/>
      <c r="H82" s="331"/>
      <c r="I82" s="332"/>
      <c r="J82" s="34"/>
      <c r="K82" s="335"/>
      <c r="L82" s="336"/>
      <c r="M82" s="294"/>
      <c r="N82" s="295"/>
      <c r="O82" s="295"/>
      <c r="P82" s="295"/>
      <c r="Q82" s="295"/>
      <c r="R82" s="295"/>
      <c r="S82" s="296"/>
      <c r="T82" s="270"/>
      <c r="U82" s="272"/>
      <c r="V82" s="270"/>
      <c r="W82" s="271"/>
      <c r="X82" s="271"/>
      <c r="Y82" s="271"/>
      <c r="Z82" s="271"/>
      <c r="AA82" s="271"/>
      <c r="AB82" s="272"/>
      <c r="AC82" s="270"/>
      <c r="AD82" s="272"/>
      <c r="AE82" s="294"/>
      <c r="AF82" s="295"/>
      <c r="AG82" s="295"/>
      <c r="AH82" s="295"/>
      <c r="AI82" s="295"/>
      <c r="AJ82" s="295"/>
      <c r="AK82" s="296"/>
      <c r="AL82" s="34"/>
      <c r="AM82" s="335"/>
      <c r="AN82" s="336"/>
      <c r="AO82" s="294"/>
      <c r="AP82" s="295"/>
      <c r="AQ82" s="295"/>
      <c r="AR82" s="295"/>
      <c r="AS82" s="295"/>
      <c r="AT82" s="295"/>
      <c r="AU82" s="296"/>
      <c r="AV82" s="270"/>
      <c r="AW82" s="272"/>
      <c r="AX82" s="270"/>
      <c r="AY82" s="271"/>
      <c r="AZ82" s="271"/>
      <c r="BA82" s="271"/>
      <c r="BB82" s="271"/>
      <c r="BC82" s="271"/>
      <c r="BD82" s="272"/>
      <c r="BE82" s="270"/>
      <c r="BF82" s="272"/>
      <c r="BG82" s="294"/>
      <c r="BH82" s="295"/>
      <c r="BI82" s="295"/>
      <c r="BJ82" s="295"/>
      <c r="BK82" s="295"/>
      <c r="BL82" s="295"/>
      <c r="BM82" s="296"/>
      <c r="BN82" s="17"/>
      <c r="BP82"/>
      <c r="BQ82"/>
      <c r="BR82"/>
      <c r="BS82"/>
      <c r="BT82"/>
      <c r="BU82"/>
    </row>
    <row r="83" spans="1:73" ht="6" customHeight="1" x14ac:dyDescent="0.25">
      <c r="A83" s="37"/>
      <c r="B83" s="330"/>
      <c r="C83" s="331"/>
      <c r="D83" s="331"/>
      <c r="E83" s="331"/>
      <c r="F83" s="331"/>
      <c r="G83" s="331"/>
      <c r="H83" s="331"/>
      <c r="I83" s="332"/>
      <c r="J83" s="34"/>
      <c r="K83" s="335"/>
      <c r="L83" s="336"/>
      <c r="M83" s="294"/>
      <c r="N83" s="295"/>
      <c r="O83" s="295"/>
      <c r="P83" s="295"/>
      <c r="Q83" s="295"/>
      <c r="R83" s="295"/>
      <c r="S83" s="296"/>
      <c r="T83" s="270"/>
      <c r="U83" s="272"/>
      <c r="V83" s="270"/>
      <c r="W83" s="271"/>
      <c r="X83" s="271"/>
      <c r="Y83" s="271"/>
      <c r="Z83" s="271"/>
      <c r="AA83" s="271"/>
      <c r="AB83" s="272"/>
      <c r="AC83" s="270"/>
      <c r="AD83" s="272"/>
      <c r="AE83" s="294"/>
      <c r="AF83" s="295"/>
      <c r="AG83" s="295"/>
      <c r="AH83" s="295"/>
      <c r="AI83" s="295"/>
      <c r="AJ83" s="295"/>
      <c r="AK83" s="296"/>
      <c r="AL83" s="34"/>
      <c r="AM83" s="335"/>
      <c r="AN83" s="336"/>
      <c r="AO83" s="294"/>
      <c r="AP83" s="295"/>
      <c r="AQ83" s="295"/>
      <c r="AR83" s="295"/>
      <c r="AS83" s="295"/>
      <c r="AT83" s="295"/>
      <c r="AU83" s="296"/>
      <c r="AV83" s="270"/>
      <c r="AW83" s="272"/>
      <c r="AX83" s="270"/>
      <c r="AY83" s="271"/>
      <c r="AZ83" s="271"/>
      <c r="BA83" s="271"/>
      <c r="BB83" s="271"/>
      <c r="BC83" s="271"/>
      <c r="BD83" s="272"/>
      <c r="BE83" s="270"/>
      <c r="BF83" s="272"/>
      <c r="BG83" s="294"/>
      <c r="BH83" s="295"/>
      <c r="BI83" s="295"/>
      <c r="BJ83" s="295"/>
      <c r="BK83" s="295"/>
      <c r="BL83" s="295"/>
      <c r="BM83" s="296"/>
      <c r="BN83" s="17"/>
      <c r="BP83"/>
      <c r="BQ83"/>
      <c r="BR83"/>
      <c r="BS83"/>
      <c r="BT83"/>
      <c r="BU83"/>
    </row>
    <row r="84" spans="1:73" ht="6" customHeight="1" thickBot="1" x14ac:dyDescent="0.3">
      <c r="A84" s="37"/>
      <c r="B84" s="330"/>
      <c r="C84" s="331"/>
      <c r="D84" s="331"/>
      <c r="E84" s="331"/>
      <c r="F84" s="331"/>
      <c r="G84" s="331"/>
      <c r="H84" s="331"/>
      <c r="I84" s="332"/>
      <c r="J84" s="34"/>
      <c r="K84" s="335"/>
      <c r="L84" s="336"/>
      <c r="M84" s="294"/>
      <c r="N84" s="295"/>
      <c r="O84" s="295"/>
      <c r="P84" s="295"/>
      <c r="Q84" s="295"/>
      <c r="R84" s="295"/>
      <c r="S84" s="296"/>
      <c r="T84" s="270"/>
      <c r="U84" s="272"/>
      <c r="V84" s="270"/>
      <c r="W84" s="271"/>
      <c r="X84" s="271"/>
      <c r="Y84" s="271"/>
      <c r="Z84" s="271"/>
      <c r="AA84" s="271"/>
      <c r="AB84" s="272"/>
      <c r="AC84" s="270"/>
      <c r="AD84" s="272"/>
      <c r="AE84" s="294"/>
      <c r="AF84" s="295"/>
      <c r="AG84" s="295"/>
      <c r="AH84" s="295"/>
      <c r="AI84" s="295"/>
      <c r="AJ84" s="295"/>
      <c r="AK84" s="296"/>
      <c r="AL84" s="34"/>
      <c r="AM84" s="335"/>
      <c r="AN84" s="336"/>
      <c r="AO84" s="294"/>
      <c r="AP84" s="295"/>
      <c r="AQ84" s="295"/>
      <c r="AR84" s="295"/>
      <c r="AS84" s="295"/>
      <c r="AT84" s="295"/>
      <c r="AU84" s="296"/>
      <c r="AV84" s="270"/>
      <c r="AW84" s="272"/>
      <c r="AX84" s="270"/>
      <c r="AY84" s="271"/>
      <c r="AZ84" s="271"/>
      <c r="BA84" s="271"/>
      <c r="BB84" s="271"/>
      <c r="BC84" s="271"/>
      <c r="BD84" s="272"/>
      <c r="BE84" s="270"/>
      <c r="BF84" s="272"/>
      <c r="BG84" s="294"/>
      <c r="BH84" s="295"/>
      <c r="BI84" s="295"/>
      <c r="BJ84" s="295"/>
      <c r="BK84" s="295"/>
      <c r="BL84" s="295"/>
      <c r="BM84" s="296"/>
      <c r="BN84" s="17"/>
      <c r="BP84"/>
      <c r="BQ84"/>
      <c r="BR84"/>
      <c r="BS84"/>
      <c r="BT84"/>
      <c r="BU84"/>
    </row>
    <row r="85" spans="1:73" ht="6" customHeight="1" x14ac:dyDescent="0.25">
      <c r="A85" s="37"/>
      <c r="B85" s="330"/>
      <c r="C85" s="331"/>
      <c r="D85" s="331"/>
      <c r="E85" s="331"/>
      <c r="F85" s="331"/>
      <c r="G85" s="331"/>
      <c r="H85" s="331"/>
      <c r="I85" s="332"/>
      <c r="J85" s="34"/>
      <c r="K85" s="339"/>
      <c r="L85" s="340"/>
      <c r="M85" s="295"/>
      <c r="N85" s="295"/>
      <c r="O85" s="295"/>
      <c r="P85" s="295"/>
      <c r="Q85" s="295"/>
      <c r="R85" s="295"/>
      <c r="S85" s="295"/>
      <c r="T85" s="339"/>
      <c r="U85" s="340"/>
      <c r="V85" s="271"/>
      <c r="W85" s="271"/>
      <c r="X85" s="271"/>
      <c r="Y85" s="271"/>
      <c r="Z85" s="271"/>
      <c r="AA85" s="271"/>
      <c r="AB85" s="271"/>
      <c r="AC85" s="339"/>
      <c r="AD85" s="340"/>
      <c r="AE85" s="295"/>
      <c r="AF85" s="295"/>
      <c r="AG85" s="295"/>
      <c r="AH85" s="295"/>
      <c r="AI85" s="295"/>
      <c r="AJ85" s="295"/>
      <c r="AK85" s="296"/>
      <c r="AL85" s="34"/>
      <c r="AM85" s="339"/>
      <c r="AN85" s="340"/>
      <c r="AO85" s="295"/>
      <c r="AP85" s="295"/>
      <c r="AQ85" s="295"/>
      <c r="AR85" s="295"/>
      <c r="AS85" s="295"/>
      <c r="AT85" s="295"/>
      <c r="AU85" s="295"/>
      <c r="AV85" s="339"/>
      <c r="AW85" s="340"/>
      <c r="AX85" s="271"/>
      <c r="AY85" s="271"/>
      <c r="AZ85" s="271"/>
      <c r="BA85" s="271"/>
      <c r="BB85" s="271"/>
      <c r="BC85" s="271"/>
      <c r="BD85" s="271"/>
      <c r="BE85" s="339"/>
      <c r="BF85" s="340"/>
      <c r="BG85" s="295"/>
      <c r="BH85" s="295"/>
      <c r="BI85" s="295"/>
      <c r="BJ85" s="295"/>
      <c r="BK85" s="295"/>
      <c r="BL85" s="295"/>
      <c r="BM85" s="296"/>
      <c r="BN85" s="17"/>
      <c r="BP85"/>
      <c r="BQ85"/>
      <c r="BR85"/>
      <c r="BS85"/>
      <c r="BT85"/>
      <c r="BU85"/>
    </row>
    <row r="86" spans="1:73" ht="6" customHeight="1" x14ac:dyDescent="0.25">
      <c r="A86" s="37"/>
      <c r="B86" s="330"/>
      <c r="C86" s="331"/>
      <c r="D86" s="331"/>
      <c r="E86" s="331"/>
      <c r="F86" s="331"/>
      <c r="G86" s="331"/>
      <c r="H86" s="331"/>
      <c r="I86" s="332"/>
      <c r="J86" s="34"/>
      <c r="K86" s="341"/>
      <c r="L86" s="342"/>
      <c r="M86" s="295"/>
      <c r="N86" s="295"/>
      <c r="O86" s="295"/>
      <c r="P86" s="295"/>
      <c r="Q86" s="295"/>
      <c r="R86" s="295"/>
      <c r="S86" s="295"/>
      <c r="T86" s="341"/>
      <c r="U86" s="342"/>
      <c r="V86" s="271"/>
      <c r="W86" s="271"/>
      <c r="X86" s="271"/>
      <c r="Y86" s="271"/>
      <c r="Z86" s="271"/>
      <c r="AA86" s="271"/>
      <c r="AB86" s="271"/>
      <c r="AC86" s="341"/>
      <c r="AD86" s="342"/>
      <c r="AE86" s="295"/>
      <c r="AF86" s="295"/>
      <c r="AG86" s="295"/>
      <c r="AH86" s="295"/>
      <c r="AI86" s="295"/>
      <c r="AJ86" s="295"/>
      <c r="AK86" s="296"/>
      <c r="AL86" s="34"/>
      <c r="AM86" s="341"/>
      <c r="AN86" s="342"/>
      <c r="AO86" s="295"/>
      <c r="AP86" s="295"/>
      <c r="AQ86" s="295"/>
      <c r="AR86" s="295"/>
      <c r="AS86" s="295"/>
      <c r="AT86" s="295"/>
      <c r="AU86" s="295"/>
      <c r="AV86" s="341"/>
      <c r="AW86" s="342"/>
      <c r="AX86" s="271"/>
      <c r="AY86" s="271"/>
      <c r="AZ86" s="271"/>
      <c r="BA86" s="271"/>
      <c r="BB86" s="271"/>
      <c r="BC86" s="271"/>
      <c r="BD86" s="271"/>
      <c r="BE86" s="341"/>
      <c r="BF86" s="342"/>
      <c r="BG86" s="295"/>
      <c r="BH86" s="295"/>
      <c r="BI86" s="295"/>
      <c r="BJ86" s="295"/>
      <c r="BK86" s="295"/>
      <c r="BL86" s="295"/>
      <c r="BM86" s="296"/>
      <c r="BN86" s="17"/>
      <c r="BP86"/>
      <c r="BQ86"/>
      <c r="BR86"/>
      <c r="BS86"/>
      <c r="BT86"/>
      <c r="BU86"/>
    </row>
    <row r="87" spans="1:73" ht="6" customHeight="1" thickBot="1" x14ac:dyDescent="0.3">
      <c r="A87" s="37"/>
      <c r="B87" s="131"/>
      <c r="C87" s="132"/>
      <c r="D87" s="132"/>
      <c r="E87" s="132"/>
      <c r="F87" s="132"/>
      <c r="G87" s="132"/>
      <c r="H87" s="132"/>
      <c r="I87" s="133"/>
      <c r="J87" s="34"/>
      <c r="K87" s="343"/>
      <c r="L87" s="344"/>
      <c r="M87" s="337"/>
      <c r="N87" s="337"/>
      <c r="O87" s="337"/>
      <c r="P87" s="337"/>
      <c r="Q87" s="337"/>
      <c r="R87" s="337"/>
      <c r="S87" s="337"/>
      <c r="T87" s="343"/>
      <c r="U87" s="344"/>
      <c r="V87" s="212"/>
      <c r="W87" s="212"/>
      <c r="X87" s="212"/>
      <c r="Y87" s="212"/>
      <c r="Z87" s="212"/>
      <c r="AA87" s="212"/>
      <c r="AB87" s="212"/>
      <c r="AC87" s="343"/>
      <c r="AD87" s="344"/>
      <c r="AE87" s="337"/>
      <c r="AF87" s="337"/>
      <c r="AG87" s="337"/>
      <c r="AH87" s="337"/>
      <c r="AI87" s="337"/>
      <c r="AJ87" s="337"/>
      <c r="AK87" s="338"/>
      <c r="AL87" s="34"/>
      <c r="AM87" s="343"/>
      <c r="AN87" s="344"/>
      <c r="AO87" s="337"/>
      <c r="AP87" s="337"/>
      <c r="AQ87" s="337"/>
      <c r="AR87" s="337"/>
      <c r="AS87" s="337"/>
      <c r="AT87" s="337"/>
      <c r="AU87" s="337"/>
      <c r="AV87" s="343"/>
      <c r="AW87" s="344"/>
      <c r="AX87" s="212"/>
      <c r="AY87" s="212"/>
      <c r="AZ87" s="212"/>
      <c r="BA87" s="212"/>
      <c r="BB87" s="212"/>
      <c r="BC87" s="212"/>
      <c r="BD87" s="212"/>
      <c r="BE87" s="343"/>
      <c r="BF87" s="344"/>
      <c r="BG87" s="337"/>
      <c r="BH87" s="337"/>
      <c r="BI87" s="337"/>
      <c r="BJ87" s="337"/>
      <c r="BK87" s="337"/>
      <c r="BL87" s="337"/>
      <c r="BM87" s="338"/>
      <c r="BN87" s="17"/>
      <c r="BP87"/>
      <c r="BQ87"/>
      <c r="BR87"/>
      <c r="BS87"/>
      <c r="BT87"/>
      <c r="BU87"/>
    </row>
    <row r="88" spans="1:73" ht="7.5" customHeight="1" x14ac:dyDescent="0.25">
      <c r="A88" s="3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17"/>
      <c r="BP88"/>
      <c r="BQ88"/>
      <c r="BR88"/>
      <c r="BS88"/>
      <c r="BT88"/>
      <c r="BU88"/>
    </row>
    <row r="89" spans="1:73" ht="6.75" customHeight="1" x14ac:dyDescent="0.25">
      <c r="A89" s="37"/>
      <c r="B89" s="395" t="s">
        <v>48</v>
      </c>
      <c r="C89" s="396"/>
      <c r="D89" s="396"/>
      <c r="E89" s="396"/>
      <c r="F89" s="396"/>
      <c r="G89" s="396"/>
      <c r="H89" s="396"/>
      <c r="I89" s="397"/>
      <c r="J89" s="34"/>
      <c r="K89" s="34"/>
      <c r="L89" s="34"/>
      <c r="M89" s="34"/>
      <c r="N89" s="291" t="s">
        <v>60</v>
      </c>
      <c r="O89" s="268"/>
      <c r="P89" s="268"/>
      <c r="Q89" s="268"/>
      <c r="R89" s="268"/>
      <c r="S89" s="268"/>
      <c r="T89" s="269"/>
      <c r="U89" s="291" t="s">
        <v>61</v>
      </c>
      <c r="V89" s="268"/>
      <c r="W89" s="268"/>
      <c r="X89" s="268"/>
      <c r="Y89" s="268"/>
      <c r="Z89" s="268"/>
      <c r="AA89" s="269"/>
      <c r="AB89" s="291" t="s">
        <v>62</v>
      </c>
      <c r="AC89" s="268"/>
      <c r="AD89" s="268"/>
      <c r="AE89" s="268"/>
      <c r="AF89" s="268"/>
      <c r="AG89" s="268"/>
      <c r="AH89" s="269"/>
      <c r="AI89" s="34"/>
      <c r="AJ89" s="34"/>
      <c r="AK89" s="34"/>
      <c r="AL89" s="34"/>
      <c r="AM89" s="34"/>
      <c r="AN89" s="34"/>
      <c r="AO89" s="34"/>
      <c r="AP89" s="291" t="s">
        <v>60</v>
      </c>
      <c r="AQ89" s="268"/>
      <c r="AR89" s="268"/>
      <c r="AS89" s="268"/>
      <c r="AT89" s="268"/>
      <c r="AU89" s="268"/>
      <c r="AV89" s="269"/>
      <c r="AW89" s="291" t="s">
        <v>61</v>
      </c>
      <c r="AX89" s="268"/>
      <c r="AY89" s="268"/>
      <c r="AZ89" s="268"/>
      <c r="BA89" s="268"/>
      <c r="BB89" s="268"/>
      <c r="BC89" s="269"/>
      <c r="BD89" s="291" t="s">
        <v>62</v>
      </c>
      <c r="BE89" s="268"/>
      <c r="BF89" s="268"/>
      <c r="BG89" s="268"/>
      <c r="BH89" s="268"/>
      <c r="BI89" s="268"/>
      <c r="BJ89" s="269"/>
      <c r="BK89" s="34"/>
      <c r="BL89" s="34"/>
      <c r="BM89" s="34"/>
      <c r="BN89" s="17"/>
      <c r="BP89"/>
      <c r="BQ89"/>
      <c r="BR89"/>
      <c r="BS89"/>
      <c r="BT89"/>
      <c r="BU89"/>
    </row>
    <row r="90" spans="1:73" ht="6.75" customHeight="1" x14ac:dyDescent="0.25">
      <c r="A90" s="37"/>
      <c r="B90" s="398"/>
      <c r="C90" s="399"/>
      <c r="D90" s="399"/>
      <c r="E90" s="399"/>
      <c r="F90" s="399"/>
      <c r="G90" s="399"/>
      <c r="H90" s="399"/>
      <c r="I90" s="400"/>
      <c r="J90" s="34"/>
      <c r="K90" s="34"/>
      <c r="L90" s="34"/>
      <c r="M90" s="34"/>
      <c r="N90" s="270"/>
      <c r="O90" s="271"/>
      <c r="P90" s="271"/>
      <c r="Q90" s="271"/>
      <c r="R90" s="271"/>
      <c r="S90" s="271"/>
      <c r="T90" s="272"/>
      <c r="U90" s="270"/>
      <c r="V90" s="271"/>
      <c r="W90" s="271"/>
      <c r="X90" s="271"/>
      <c r="Y90" s="271"/>
      <c r="Z90" s="271"/>
      <c r="AA90" s="272"/>
      <c r="AB90" s="270"/>
      <c r="AC90" s="271"/>
      <c r="AD90" s="271"/>
      <c r="AE90" s="271"/>
      <c r="AF90" s="271"/>
      <c r="AG90" s="271"/>
      <c r="AH90" s="272"/>
      <c r="AI90" s="34"/>
      <c r="AJ90" s="34"/>
      <c r="AK90" s="34"/>
      <c r="AL90" s="34"/>
      <c r="AM90" s="34"/>
      <c r="AN90" s="34"/>
      <c r="AO90" s="34"/>
      <c r="AP90" s="270"/>
      <c r="AQ90" s="271"/>
      <c r="AR90" s="271"/>
      <c r="AS90" s="271"/>
      <c r="AT90" s="271"/>
      <c r="AU90" s="271"/>
      <c r="AV90" s="272"/>
      <c r="AW90" s="270"/>
      <c r="AX90" s="271"/>
      <c r="AY90" s="271"/>
      <c r="AZ90" s="271"/>
      <c r="BA90" s="271"/>
      <c r="BB90" s="271"/>
      <c r="BC90" s="272"/>
      <c r="BD90" s="270"/>
      <c r="BE90" s="271"/>
      <c r="BF90" s="271"/>
      <c r="BG90" s="271"/>
      <c r="BH90" s="271"/>
      <c r="BI90" s="271"/>
      <c r="BJ90" s="272"/>
      <c r="BK90" s="34"/>
      <c r="BL90" s="34"/>
      <c r="BM90" s="34"/>
      <c r="BN90" s="17"/>
      <c r="BP90"/>
      <c r="BQ90"/>
      <c r="BR90"/>
      <c r="BS90"/>
      <c r="BT90"/>
      <c r="BU90"/>
    </row>
    <row r="91" spans="1:73" ht="6.75" customHeight="1" x14ac:dyDescent="0.25">
      <c r="A91" s="37"/>
      <c r="B91" s="398"/>
      <c r="C91" s="399"/>
      <c r="D91" s="399"/>
      <c r="E91" s="399"/>
      <c r="F91" s="399"/>
      <c r="G91" s="399"/>
      <c r="H91" s="399"/>
      <c r="I91" s="400"/>
      <c r="J91" s="34"/>
      <c r="K91" s="34"/>
      <c r="L91" s="34"/>
      <c r="M91" s="34"/>
      <c r="N91" s="270"/>
      <c r="O91" s="271"/>
      <c r="P91" s="271"/>
      <c r="Q91" s="271"/>
      <c r="R91" s="271"/>
      <c r="S91" s="271"/>
      <c r="T91" s="272"/>
      <c r="U91" s="270"/>
      <c r="V91" s="271"/>
      <c r="W91" s="271"/>
      <c r="X91" s="271"/>
      <c r="Y91" s="271"/>
      <c r="Z91" s="271"/>
      <c r="AA91" s="272"/>
      <c r="AB91" s="270"/>
      <c r="AC91" s="271"/>
      <c r="AD91" s="271"/>
      <c r="AE91" s="271"/>
      <c r="AF91" s="271"/>
      <c r="AG91" s="271"/>
      <c r="AH91" s="272"/>
      <c r="AI91" s="34"/>
      <c r="AJ91" s="34"/>
      <c r="AK91" s="34"/>
      <c r="AL91" s="34"/>
      <c r="AM91" s="34"/>
      <c r="AN91" s="34"/>
      <c r="AO91" s="34"/>
      <c r="AP91" s="270"/>
      <c r="AQ91" s="271"/>
      <c r="AR91" s="271"/>
      <c r="AS91" s="271"/>
      <c r="AT91" s="271"/>
      <c r="AU91" s="271"/>
      <c r="AV91" s="272"/>
      <c r="AW91" s="270"/>
      <c r="AX91" s="271"/>
      <c r="AY91" s="271"/>
      <c r="AZ91" s="271"/>
      <c r="BA91" s="271"/>
      <c r="BB91" s="271"/>
      <c r="BC91" s="272"/>
      <c r="BD91" s="270"/>
      <c r="BE91" s="271"/>
      <c r="BF91" s="271"/>
      <c r="BG91" s="271"/>
      <c r="BH91" s="271"/>
      <c r="BI91" s="271"/>
      <c r="BJ91" s="272"/>
      <c r="BK91" s="34"/>
      <c r="BL91" s="34"/>
      <c r="BM91" s="34"/>
      <c r="BN91" s="17"/>
      <c r="BP91"/>
      <c r="BQ91"/>
      <c r="BR91"/>
      <c r="BS91"/>
      <c r="BT91"/>
      <c r="BU91"/>
    </row>
    <row r="92" spans="1:73" ht="6.75" customHeight="1" thickBot="1" x14ac:dyDescent="0.3">
      <c r="A92" s="37"/>
      <c r="B92" s="398"/>
      <c r="C92" s="399"/>
      <c r="D92" s="399"/>
      <c r="E92" s="399"/>
      <c r="F92" s="399"/>
      <c r="G92" s="399"/>
      <c r="H92" s="399"/>
      <c r="I92" s="400"/>
      <c r="J92" s="34"/>
      <c r="K92" s="34"/>
      <c r="L92" s="34"/>
      <c r="M92" s="34"/>
      <c r="N92" s="270"/>
      <c r="O92" s="271"/>
      <c r="P92" s="271"/>
      <c r="Q92" s="271"/>
      <c r="R92" s="271"/>
      <c r="S92" s="271"/>
      <c r="T92" s="272"/>
      <c r="U92" s="270"/>
      <c r="V92" s="271"/>
      <c r="W92" s="271"/>
      <c r="X92" s="271"/>
      <c r="Y92" s="271"/>
      <c r="Z92" s="271"/>
      <c r="AA92" s="272"/>
      <c r="AB92" s="270"/>
      <c r="AC92" s="271"/>
      <c r="AD92" s="271"/>
      <c r="AE92" s="271"/>
      <c r="AF92" s="271"/>
      <c r="AG92" s="271"/>
      <c r="AH92" s="272"/>
      <c r="AI92" s="34"/>
      <c r="AJ92" s="34"/>
      <c r="AK92" s="34"/>
      <c r="AL92" s="34"/>
      <c r="AM92" s="34"/>
      <c r="AN92" s="34"/>
      <c r="AO92" s="34"/>
      <c r="AP92" s="270"/>
      <c r="AQ92" s="271"/>
      <c r="AR92" s="271"/>
      <c r="AS92" s="271"/>
      <c r="AT92" s="271"/>
      <c r="AU92" s="271"/>
      <c r="AV92" s="272"/>
      <c r="AW92" s="270"/>
      <c r="AX92" s="271"/>
      <c r="AY92" s="271"/>
      <c r="AZ92" s="271"/>
      <c r="BA92" s="271"/>
      <c r="BB92" s="271"/>
      <c r="BC92" s="272"/>
      <c r="BD92" s="270"/>
      <c r="BE92" s="271"/>
      <c r="BF92" s="271"/>
      <c r="BG92" s="271"/>
      <c r="BH92" s="271"/>
      <c r="BI92" s="271"/>
      <c r="BJ92" s="272"/>
      <c r="BK92" s="34"/>
      <c r="BL92" s="34"/>
      <c r="BM92" s="34"/>
      <c r="BN92" s="17"/>
      <c r="BP92"/>
      <c r="BQ92"/>
      <c r="BR92"/>
      <c r="BS92"/>
      <c r="BT92"/>
      <c r="BU92"/>
    </row>
    <row r="93" spans="1:73" ht="8.25" customHeight="1" x14ac:dyDescent="0.25">
      <c r="A93" s="37"/>
      <c r="B93" s="398"/>
      <c r="C93" s="399"/>
      <c r="D93" s="399"/>
      <c r="E93" s="399"/>
      <c r="F93" s="399"/>
      <c r="G93" s="399"/>
      <c r="H93" s="399"/>
      <c r="I93" s="400"/>
      <c r="J93" s="34"/>
      <c r="K93" s="34"/>
      <c r="L93" s="34"/>
      <c r="M93" s="34"/>
      <c r="N93" s="339"/>
      <c r="O93" s="197"/>
      <c r="P93" s="197"/>
      <c r="Q93" s="197"/>
      <c r="R93" s="197"/>
      <c r="S93" s="197"/>
      <c r="T93" s="197"/>
      <c r="U93" s="339"/>
      <c r="V93" s="197"/>
      <c r="W93" s="197"/>
      <c r="X93" s="197"/>
      <c r="Y93" s="197"/>
      <c r="Z93" s="197"/>
      <c r="AA93" s="340"/>
      <c r="AB93" s="197"/>
      <c r="AC93" s="197"/>
      <c r="AD93" s="197"/>
      <c r="AE93" s="197"/>
      <c r="AF93" s="197"/>
      <c r="AG93" s="197"/>
      <c r="AH93" s="340"/>
      <c r="AI93" s="34"/>
      <c r="AJ93" s="34"/>
      <c r="AK93" s="34"/>
      <c r="AL93" s="34"/>
      <c r="AM93" s="34"/>
      <c r="AN93" s="34"/>
      <c r="AO93" s="34"/>
      <c r="AP93" s="339"/>
      <c r="AQ93" s="197"/>
      <c r="AR93" s="197"/>
      <c r="AS93" s="197"/>
      <c r="AT93" s="197"/>
      <c r="AU93" s="197"/>
      <c r="AV93" s="197"/>
      <c r="AW93" s="339"/>
      <c r="AX93" s="197"/>
      <c r="AY93" s="197"/>
      <c r="AZ93" s="197"/>
      <c r="BA93" s="197"/>
      <c r="BB93" s="197"/>
      <c r="BC93" s="340"/>
      <c r="BD93" s="197"/>
      <c r="BE93" s="197"/>
      <c r="BF93" s="197"/>
      <c r="BG93" s="197"/>
      <c r="BH93" s="197"/>
      <c r="BI93" s="197"/>
      <c r="BJ93" s="340"/>
      <c r="BK93" s="34"/>
      <c r="BL93" s="34"/>
      <c r="BM93" s="34"/>
      <c r="BN93" s="17"/>
      <c r="BP93"/>
      <c r="BQ93"/>
      <c r="BR93"/>
      <c r="BS93"/>
      <c r="BT93"/>
      <c r="BU93"/>
    </row>
    <row r="94" spans="1:73" ht="8.25" customHeight="1" thickBot="1" x14ac:dyDescent="0.3">
      <c r="A94" s="37"/>
      <c r="B94" s="401"/>
      <c r="C94" s="402"/>
      <c r="D94" s="402"/>
      <c r="E94" s="402"/>
      <c r="F94" s="402"/>
      <c r="G94" s="402"/>
      <c r="H94" s="402"/>
      <c r="I94" s="403"/>
      <c r="J94" s="34"/>
      <c r="K94" s="34"/>
      <c r="L94" s="34"/>
      <c r="M94" s="34"/>
      <c r="N94" s="343"/>
      <c r="O94" s="206"/>
      <c r="P94" s="206"/>
      <c r="Q94" s="206"/>
      <c r="R94" s="206"/>
      <c r="S94" s="206"/>
      <c r="T94" s="206"/>
      <c r="U94" s="343"/>
      <c r="V94" s="206"/>
      <c r="W94" s="206"/>
      <c r="X94" s="206"/>
      <c r="Y94" s="206"/>
      <c r="Z94" s="206"/>
      <c r="AA94" s="344"/>
      <c r="AB94" s="206"/>
      <c r="AC94" s="206"/>
      <c r="AD94" s="206"/>
      <c r="AE94" s="206"/>
      <c r="AF94" s="206"/>
      <c r="AG94" s="206"/>
      <c r="AH94" s="344"/>
      <c r="AI94" s="34"/>
      <c r="AJ94" s="34"/>
      <c r="AK94" s="34"/>
      <c r="AL94" s="34"/>
      <c r="AM94" s="34"/>
      <c r="AN94" s="34"/>
      <c r="AO94" s="34"/>
      <c r="AP94" s="343"/>
      <c r="AQ94" s="206"/>
      <c r="AR94" s="206"/>
      <c r="AS94" s="206"/>
      <c r="AT94" s="206"/>
      <c r="AU94" s="206"/>
      <c r="AV94" s="206"/>
      <c r="AW94" s="343"/>
      <c r="AX94" s="206"/>
      <c r="AY94" s="206"/>
      <c r="AZ94" s="206"/>
      <c r="BA94" s="206"/>
      <c r="BB94" s="206"/>
      <c r="BC94" s="344"/>
      <c r="BD94" s="206"/>
      <c r="BE94" s="206"/>
      <c r="BF94" s="206"/>
      <c r="BG94" s="206"/>
      <c r="BH94" s="206"/>
      <c r="BI94" s="206"/>
      <c r="BJ94" s="344"/>
      <c r="BK94" s="34"/>
      <c r="BL94" s="34"/>
      <c r="BM94" s="34"/>
      <c r="BN94" s="17"/>
      <c r="BP94"/>
      <c r="BQ94"/>
      <c r="BR94"/>
      <c r="BS94"/>
      <c r="BT94"/>
      <c r="BU94"/>
    </row>
    <row r="95" spans="1:73" ht="7.5" customHeight="1" x14ac:dyDescent="0.25">
      <c r="A95" s="3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17"/>
      <c r="BP95"/>
      <c r="BQ95"/>
      <c r="BR95"/>
      <c r="BS95"/>
      <c r="BT95"/>
      <c r="BU95"/>
    </row>
    <row r="96" spans="1:73" ht="7.5" customHeight="1" x14ac:dyDescent="0.25">
      <c r="A96" s="37"/>
      <c r="B96" s="128" t="s">
        <v>68</v>
      </c>
      <c r="C96" s="129"/>
      <c r="D96" s="129"/>
      <c r="E96" s="129"/>
      <c r="F96" s="129"/>
      <c r="G96" s="129"/>
      <c r="H96" s="129"/>
      <c r="I96" s="130"/>
      <c r="J96" s="34"/>
      <c r="K96" s="128" t="s">
        <v>95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30"/>
      <c r="AB96" s="34"/>
      <c r="AC96" s="128" t="s">
        <v>69</v>
      </c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30"/>
      <c r="BN96" s="17"/>
      <c r="BP96"/>
      <c r="BQ96"/>
      <c r="BR96"/>
      <c r="BS96"/>
      <c r="BT96"/>
      <c r="BU96"/>
    </row>
    <row r="97" spans="1:88" ht="7.5" customHeight="1" x14ac:dyDescent="0.25">
      <c r="A97" s="37"/>
      <c r="B97" s="131"/>
      <c r="C97" s="132"/>
      <c r="D97" s="132"/>
      <c r="E97" s="132"/>
      <c r="F97" s="132"/>
      <c r="G97" s="132"/>
      <c r="H97" s="132"/>
      <c r="I97" s="133"/>
      <c r="J97" s="34"/>
      <c r="K97" s="131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3"/>
      <c r="AB97" s="34"/>
      <c r="AC97" s="131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3"/>
      <c r="BN97" s="17"/>
      <c r="BP97"/>
      <c r="BQ97"/>
      <c r="BR97"/>
      <c r="BS97"/>
      <c r="BT97"/>
      <c r="BU97"/>
    </row>
    <row r="98" spans="1:88" ht="7.5" customHeight="1" x14ac:dyDescent="0.25">
      <c r="A98" s="3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17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</row>
    <row r="99" spans="1:88" ht="7.5" customHeight="1" x14ac:dyDescent="0.25">
      <c r="A99" s="37"/>
      <c r="B99" s="143" t="s">
        <v>63</v>
      </c>
      <c r="C99" s="144"/>
      <c r="D99" s="144"/>
      <c r="E99" s="144"/>
      <c r="F99" s="144"/>
      <c r="G99" s="144"/>
      <c r="H99" s="144"/>
      <c r="I99" s="145"/>
      <c r="J99" s="34"/>
      <c r="K99" s="161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3"/>
      <c r="AB99" s="34"/>
      <c r="AC99" s="134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6"/>
      <c r="BN99" s="17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</row>
    <row r="100" spans="1:88" ht="7.5" customHeight="1" x14ac:dyDescent="0.25">
      <c r="A100" s="37"/>
      <c r="B100" s="146"/>
      <c r="C100" s="147"/>
      <c r="D100" s="147"/>
      <c r="E100" s="147"/>
      <c r="F100" s="147"/>
      <c r="G100" s="147"/>
      <c r="H100" s="147"/>
      <c r="I100" s="148"/>
      <c r="J100" s="34"/>
      <c r="K100" s="164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6"/>
      <c r="AB100" s="34"/>
      <c r="AC100" s="137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9"/>
      <c r="BN100" s="17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</row>
    <row r="101" spans="1:88" ht="7.5" customHeight="1" x14ac:dyDescent="0.25">
      <c r="A101" s="37"/>
      <c r="B101" s="149"/>
      <c r="C101" s="150"/>
      <c r="D101" s="150"/>
      <c r="E101" s="150"/>
      <c r="F101" s="150"/>
      <c r="G101" s="150"/>
      <c r="H101" s="150"/>
      <c r="I101" s="151"/>
      <c r="J101" s="34"/>
      <c r="K101" s="167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9"/>
      <c r="AB101" s="34"/>
      <c r="AC101" s="140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2"/>
      <c r="BN101" s="17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</row>
    <row r="102" spans="1:88" ht="7.5" customHeight="1" x14ac:dyDescent="0.25">
      <c r="A102" s="3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17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</row>
    <row r="103" spans="1:88" ht="7.5" customHeight="1" x14ac:dyDescent="0.25">
      <c r="A103" s="37"/>
      <c r="B103" s="152" t="s">
        <v>64</v>
      </c>
      <c r="C103" s="153"/>
      <c r="D103" s="153"/>
      <c r="E103" s="153"/>
      <c r="F103" s="153"/>
      <c r="G103" s="153"/>
      <c r="H103" s="153"/>
      <c r="I103" s="154"/>
      <c r="J103" s="34"/>
      <c r="K103" s="161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3"/>
      <c r="AB103" s="34"/>
      <c r="AC103" s="134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6"/>
      <c r="BN103" s="17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</row>
    <row r="104" spans="1:88" ht="7.5" customHeight="1" x14ac:dyDescent="0.25">
      <c r="A104" s="37"/>
      <c r="B104" s="155"/>
      <c r="C104" s="156"/>
      <c r="D104" s="156"/>
      <c r="E104" s="156"/>
      <c r="F104" s="156"/>
      <c r="G104" s="156"/>
      <c r="H104" s="156"/>
      <c r="I104" s="157"/>
      <c r="J104" s="34"/>
      <c r="K104" s="164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6"/>
      <c r="AB104" s="34"/>
      <c r="AC104" s="137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9"/>
      <c r="BN104" s="17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</row>
    <row r="105" spans="1:88" ht="7.5" customHeight="1" x14ac:dyDescent="0.25">
      <c r="A105" s="37"/>
      <c r="B105" s="158"/>
      <c r="C105" s="159"/>
      <c r="D105" s="159"/>
      <c r="E105" s="159"/>
      <c r="F105" s="159"/>
      <c r="G105" s="159"/>
      <c r="H105" s="159"/>
      <c r="I105" s="160"/>
      <c r="J105" s="34"/>
      <c r="K105" s="167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9"/>
      <c r="AB105" s="34"/>
      <c r="AC105" s="140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2"/>
      <c r="BN105" s="17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</row>
    <row r="106" spans="1:88" ht="7.5" customHeight="1" x14ac:dyDescent="0.25">
      <c r="A106" s="3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17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</row>
    <row r="107" spans="1:88" ht="7.5" customHeight="1" x14ac:dyDescent="0.25">
      <c r="A107" s="37"/>
      <c r="B107" s="152" t="s">
        <v>67</v>
      </c>
      <c r="C107" s="153"/>
      <c r="D107" s="153"/>
      <c r="E107" s="153"/>
      <c r="F107" s="153"/>
      <c r="G107" s="153"/>
      <c r="H107" s="153"/>
      <c r="I107" s="154"/>
      <c r="J107" s="34"/>
      <c r="K107" s="161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3"/>
      <c r="AB107" s="34"/>
      <c r="AC107" s="134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6"/>
      <c r="BN107" s="1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</row>
    <row r="108" spans="1:88" ht="7.5" customHeight="1" x14ac:dyDescent="0.25">
      <c r="A108" s="37"/>
      <c r="B108" s="155"/>
      <c r="C108" s="156"/>
      <c r="D108" s="156"/>
      <c r="E108" s="156"/>
      <c r="F108" s="156"/>
      <c r="G108" s="156"/>
      <c r="H108" s="156"/>
      <c r="I108" s="157"/>
      <c r="J108" s="34"/>
      <c r="K108" s="164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6"/>
      <c r="AB108" s="34"/>
      <c r="AC108" s="137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9"/>
      <c r="BN108" s="17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</row>
    <row r="109" spans="1:88" ht="7.5" customHeight="1" x14ac:dyDescent="0.25">
      <c r="A109" s="37"/>
      <c r="B109" s="158"/>
      <c r="C109" s="159"/>
      <c r="D109" s="159"/>
      <c r="E109" s="159"/>
      <c r="F109" s="159"/>
      <c r="G109" s="159"/>
      <c r="H109" s="159"/>
      <c r="I109" s="160"/>
      <c r="J109" s="34"/>
      <c r="K109" s="167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9"/>
      <c r="AB109" s="34"/>
      <c r="AC109" s="140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2"/>
      <c r="BN109" s="17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</row>
    <row r="110" spans="1:88" ht="7.5" customHeight="1" x14ac:dyDescent="0.25">
      <c r="A110" s="3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17"/>
      <c r="BP110"/>
      <c r="BQ110"/>
      <c r="BR110"/>
      <c r="BS110"/>
      <c r="BT110"/>
      <c r="BU110"/>
    </row>
    <row r="111" spans="1:88" ht="7.5" customHeight="1" x14ac:dyDescent="0.25">
      <c r="A111" s="37"/>
      <c r="B111" s="152" t="s">
        <v>66</v>
      </c>
      <c r="C111" s="153"/>
      <c r="D111" s="153"/>
      <c r="E111" s="153"/>
      <c r="F111" s="153"/>
      <c r="G111" s="153"/>
      <c r="H111" s="153"/>
      <c r="I111" s="154"/>
      <c r="J111" s="34"/>
      <c r="K111" s="161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3"/>
      <c r="AB111" s="34"/>
      <c r="AC111" s="134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6"/>
      <c r="BN111" s="17"/>
    </row>
    <row r="112" spans="1:88" ht="7.5" customHeight="1" x14ac:dyDescent="0.25">
      <c r="A112" s="37"/>
      <c r="B112" s="155"/>
      <c r="C112" s="156"/>
      <c r="D112" s="156"/>
      <c r="E112" s="156"/>
      <c r="F112" s="156"/>
      <c r="G112" s="156"/>
      <c r="H112" s="156"/>
      <c r="I112" s="157"/>
      <c r="J112" s="34"/>
      <c r="K112" s="164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6"/>
      <c r="AB112" s="34"/>
      <c r="AC112" s="137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9"/>
      <c r="BN112" s="17"/>
    </row>
    <row r="113" spans="1:73" ht="7.5" customHeight="1" x14ac:dyDescent="0.25">
      <c r="A113" s="37"/>
      <c r="B113" s="158"/>
      <c r="C113" s="159"/>
      <c r="D113" s="159"/>
      <c r="E113" s="159"/>
      <c r="F113" s="159"/>
      <c r="G113" s="159"/>
      <c r="H113" s="159"/>
      <c r="I113" s="160"/>
      <c r="J113" s="34"/>
      <c r="K113" s="167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9"/>
      <c r="AB113" s="34"/>
      <c r="AC113" s="140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2"/>
      <c r="BN113" s="17"/>
    </row>
    <row r="114" spans="1:73" ht="7.5" customHeight="1" x14ac:dyDescent="0.25">
      <c r="A114" s="37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17"/>
    </row>
    <row r="115" spans="1:73" ht="7.5" customHeight="1" x14ac:dyDescent="0.25">
      <c r="A115" s="37"/>
      <c r="B115" s="152" t="s">
        <v>65</v>
      </c>
      <c r="C115" s="153"/>
      <c r="D115" s="153"/>
      <c r="E115" s="153"/>
      <c r="F115" s="153"/>
      <c r="G115" s="153"/>
      <c r="H115" s="153"/>
      <c r="I115" s="154"/>
      <c r="J115" s="34"/>
      <c r="K115" s="161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3"/>
      <c r="AB115" s="34"/>
      <c r="AC115" s="134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6"/>
      <c r="BN115" s="17"/>
    </row>
    <row r="116" spans="1:73" ht="7.5" customHeight="1" x14ac:dyDescent="0.25">
      <c r="A116" s="37"/>
      <c r="B116" s="155"/>
      <c r="C116" s="156"/>
      <c r="D116" s="156"/>
      <c r="E116" s="156"/>
      <c r="F116" s="156"/>
      <c r="G116" s="156"/>
      <c r="H116" s="156"/>
      <c r="I116" s="157"/>
      <c r="J116" s="34"/>
      <c r="K116" s="164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6"/>
      <c r="AB116" s="34"/>
      <c r="AC116" s="137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9"/>
      <c r="BN116" s="17"/>
    </row>
    <row r="117" spans="1:73" ht="7.5" customHeight="1" x14ac:dyDescent="0.25">
      <c r="A117" s="37"/>
      <c r="B117" s="158"/>
      <c r="C117" s="159"/>
      <c r="D117" s="159"/>
      <c r="E117" s="159"/>
      <c r="F117" s="159"/>
      <c r="G117" s="159"/>
      <c r="H117" s="159"/>
      <c r="I117" s="160"/>
      <c r="J117" s="34"/>
      <c r="K117" s="167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9"/>
      <c r="AB117" s="34"/>
      <c r="AC117" s="140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2"/>
      <c r="BN117" s="17"/>
    </row>
    <row r="118" spans="1:73" ht="6" customHeight="1" x14ac:dyDescent="0.25">
      <c r="A118" s="37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17"/>
    </row>
    <row r="119" spans="1:73" ht="6" customHeight="1" thickBot="1" x14ac:dyDescent="0.3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22"/>
    </row>
    <row r="120" spans="1:73" ht="17.399999999999999" customHeight="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</row>
    <row r="121" spans="1:73" ht="9.6" customHeight="1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41"/>
    </row>
    <row r="122" spans="1:73" ht="16.2" customHeight="1" thickBot="1" x14ac:dyDescent="0.3">
      <c r="A122" s="2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45"/>
      <c r="BO122" s="44"/>
      <c r="BP122"/>
      <c r="BQ122"/>
      <c r="BR122"/>
      <c r="BS122"/>
      <c r="BT122"/>
      <c r="BU122"/>
    </row>
    <row r="123" spans="1:73" ht="6" customHeight="1" x14ac:dyDescent="0.25">
      <c r="A123" s="108" t="s">
        <v>70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10"/>
      <c r="AA123" s="393" t="s">
        <v>71</v>
      </c>
      <c r="AB123" s="393"/>
      <c r="AC123" s="393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416" t="s">
        <v>96</v>
      </c>
      <c r="AN123" s="417"/>
      <c r="AO123" s="417"/>
      <c r="AP123" s="417"/>
      <c r="AQ123" s="417"/>
      <c r="AR123" s="417"/>
      <c r="AS123" s="417"/>
      <c r="AT123" s="417"/>
      <c r="AU123" s="417"/>
      <c r="AV123" s="417"/>
      <c r="AW123" s="417"/>
      <c r="AX123" s="417"/>
      <c r="AY123" s="417"/>
      <c r="AZ123" s="417"/>
      <c r="BA123" s="417"/>
      <c r="BB123" s="417"/>
      <c r="BC123" s="417"/>
      <c r="BD123" s="417"/>
      <c r="BE123" s="417"/>
      <c r="BF123" s="417"/>
      <c r="BG123" s="417"/>
      <c r="BH123" s="417"/>
      <c r="BI123" s="417"/>
      <c r="BJ123" s="417"/>
      <c r="BK123" s="417"/>
      <c r="BL123" s="417"/>
      <c r="BM123" s="417"/>
      <c r="BN123" s="418"/>
      <c r="BP123"/>
      <c r="BQ123"/>
      <c r="BR123"/>
      <c r="BS123"/>
      <c r="BT123"/>
      <c r="BU123"/>
    </row>
    <row r="124" spans="1:73" ht="6" customHeight="1" x14ac:dyDescent="0.25">
      <c r="A124" s="111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3"/>
      <c r="AA124" s="394"/>
      <c r="AB124" s="394"/>
      <c r="AC124" s="394"/>
      <c r="AD124" s="394"/>
      <c r="AE124" s="394"/>
      <c r="AF124" s="394"/>
      <c r="AG124" s="394"/>
      <c r="AH124" s="394"/>
      <c r="AI124" s="394"/>
      <c r="AJ124" s="394"/>
      <c r="AK124" s="394"/>
      <c r="AL124" s="394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419"/>
      <c r="BP124"/>
      <c r="BQ124"/>
      <c r="BR124"/>
      <c r="BS124"/>
      <c r="BT124"/>
      <c r="BU124"/>
    </row>
    <row r="125" spans="1:73" ht="6" customHeight="1" x14ac:dyDescent="0.25">
      <c r="A125" s="114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6"/>
      <c r="AA125" s="394"/>
      <c r="AB125" s="394"/>
      <c r="AC125" s="394"/>
      <c r="AD125" s="394"/>
      <c r="AE125" s="394"/>
      <c r="AF125" s="394"/>
      <c r="AG125" s="394"/>
      <c r="AH125" s="394"/>
      <c r="AI125" s="394"/>
      <c r="AJ125" s="394"/>
      <c r="AK125" s="394"/>
      <c r="AL125" s="394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419"/>
      <c r="BP125"/>
      <c r="BQ125"/>
      <c r="BR125"/>
      <c r="BS125"/>
      <c r="BT125"/>
      <c r="BU125"/>
    </row>
    <row r="126" spans="1:73" ht="6" customHeight="1" x14ac:dyDescent="0.25">
      <c r="A126" s="422">
        <f>K35</f>
        <v>0</v>
      </c>
      <c r="B126" s="423"/>
      <c r="C126" s="423"/>
      <c r="D126" s="423"/>
      <c r="E126" s="423"/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  <c r="Z126" s="424"/>
      <c r="AA126" s="362" t="s">
        <v>0</v>
      </c>
      <c r="AB126" s="363"/>
      <c r="AC126" s="410" t="s">
        <v>1</v>
      </c>
      <c r="AD126" s="411"/>
      <c r="AE126" s="381" t="s">
        <v>2</v>
      </c>
      <c r="AF126" s="382"/>
      <c r="AG126" s="431" t="s">
        <v>3</v>
      </c>
      <c r="AH126" s="432"/>
      <c r="AI126" s="404" t="s">
        <v>4</v>
      </c>
      <c r="AJ126" s="405"/>
      <c r="AK126" s="375" t="s">
        <v>5</v>
      </c>
      <c r="AL126" s="376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419"/>
      <c r="BP126"/>
      <c r="BQ126"/>
      <c r="BR126"/>
      <c r="BS126"/>
      <c r="BT126"/>
      <c r="BU126"/>
    </row>
    <row r="127" spans="1:73" ht="6" customHeight="1" x14ac:dyDescent="0.25">
      <c r="A127" s="425"/>
      <c r="B127" s="426"/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426"/>
      <c r="U127" s="426"/>
      <c r="V127" s="426"/>
      <c r="W127" s="426"/>
      <c r="X127" s="426"/>
      <c r="Y127" s="426"/>
      <c r="Z127" s="427"/>
      <c r="AA127" s="364"/>
      <c r="AB127" s="365"/>
      <c r="AC127" s="412"/>
      <c r="AD127" s="413"/>
      <c r="AE127" s="383"/>
      <c r="AF127" s="384"/>
      <c r="AG127" s="433"/>
      <c r="AH127" s="434"/>
      <c r="AI127" s="406"/>
      <c r="AJ127" s="407"/>
      <c r="AK127" s="377"/>
      <c r="AL127" s="378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419"/>
      <c r="BP127"/>
      <c r="BQ127"/>
      <c r="BR127"/>
      <c r="BS127"/>
      <c r="BT127"/>
      <c r="BU127"/>
    </row>
    <row r="128" spans="1:73" ht="6" customHeight="1" thickBot="1" x14ac:dyDescent="0.3">
      <c r="A128" s="428"/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  <c r="Z128" s="430"/>
      <c r="AA128" s="366"/>
      <c r="AB128" s="367"/>
      <c r="AC128" s="414"/>
      <c r="AD128" s="415"/>
      <c r="AE128" s="385"/>
      <c r="AF128" s="386"/>
      <c r="AG128" s="435"/>
      <c r="AH128" s="436"/>
      <c r="AI128" s="408"/>
      <c r="AJ128" s="409"/>
      <c r="AK128" s="379"/>
      <c r="AL128" s="380"/>
      <c r="AM128" s="420"/>
      <c r="AN128" s="420"/>
      <c r="AO128" s="420"/>
      <c r="AP128" s="420"/>
      <c r="AQ128" s="420"/>
      <c r="AR128" s="420"/>
      <c r="AS128" s="420"/>
      <c r="AT128" s="420"/>
      <c r="AU128" s="420"/>
      <c r="AV128" s="420"/>
      <c r="AW128" s="420"/>
      <c r="AX128" s="420"/>
      <c r="AY128" s="420"/>
      <c r="AZ128" s="420"/>
      <c r="BA128" s="420"/>
      <c r="BB128" s="420"/>
      <c r="BC128" s="420"/>
      <c r="BD128" s="420"/>
      <c r="BE128" s="420"/>
      <c r="BF128" s="420"/>
      <c r="BG128" s="420"/>
      <c r="BH128" s="420"/>
      <c r="BI128" s="420"/>
      <c r="BJ128" s="420"/>
      <c r="BK128" s="420"/>
      <c r="BL128" s="420"/>
      <c r="BM128" s="420"/>
      <c r="BN128" s="421"/>
      <c r="BP128"/>
      <c r="BQ128"/>
      <c r="BR128"/>
      <c r="BS128"/>
      <c r="BT128"/>
      <c r="BU128"/>
    </row>
    <row r="129" spans="1:73" ht="6" customHeight="1" x14ac:dyDescent="0.25">
      <c r="A129" s="119" t="s">
        <v>77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1"/>
      <c r="BP129"/>
      <c r="BQ129"/>
      <c r="BR129"/>
      <c r="BS129"/>
      <c r="BT129"/>
      <c r="BU129"/>
    </row>
    <row r="130" spans="1:73" ht="6" customHeight="1" x14ac:dyDescent="0.25">
      <c r="A130" s="122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4"/>
      <c r="BP130"/>
      <c r="BQ130"/>
      <c r="BR130"/>
      <c r="BS130"/>
      <c r="BT130"/>
      <c r="BU130"/>
    </row>
    <row r="131" spans="1:73" ht="6" customHeight="1" x14ac:dyDescent="0.25">
      <c r="A131" s="125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7"/>
      <c r="BP131"/>
      <c r="BQ131"/>
      <c r="BR131"/>
      <c r="BS131"/>
      <c r="BT131"/>
      <c r="BU131"/>
    </row>
    <row r="132" spans="1:73" ht="8.25" customHeight="1" x14ac:dyDescent="0.25">
      <c r="A132" s="443">
        <v>1</v>
      </c>
      <c r="B132" s="61"/>
      <c r="C132" s="444" t="s">
        <v>72</v>
      </c>
      <c r="D132" s="445"/>
      <c r="E132" s="445"/>
      <c r="F132" s="445"/>
      <c r="G132" s="445"/>
      <c r="H132" s="445"/>
      <c r="I132" s="445"/>
      <c r="J132" s="445"/>
      <c r="K132" s="445"/>
      <c r="L132" s="445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5"/>
      <c r="X132" s="445"/>
      <c r="Y132" s="445"/>
      <c r="Z132" s="446"/>
      <c r="AA132" s="453"/>
      <c r="AB132" s="454"/>
      <c r="AC132" s="369" t="s">
        <v>16</v>
      </c>
      <c r="AD132" s="370"/>
      <c r="AE132" s="387"/>
      <c r="AF132" s="388"/>
      <c r="AG132" s="459"/>
      <c r="AH132" s="460"/>
      <c r="AI132" s="465"/>
      <c r="AJ132" s="466"/>
      <c r="AK132" s="437"/>
      <c r="AL132" s="438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8"/>
      <c r="BP132"/>
      <c r="BQ132"/>
      <c r="BR132"/>
      <c r="BS132"/>
      <c r="BT132"/>
      <c r="BU132"/>
    </row>
    <row r="133" spans="1:73" ht="8.25" customHeight="1" x14ac:dyDescent="0.25">
      <c r="A133" s="443"/>
      <c r="B133" s="61"/>
      <c r="C133" s="447"/>
      <c r="D133" s="448"/>
      <c r="E133" s="448"/>
      <c r="F133" s="448"/>
      <c r="G133" s="448"/>
      <c r="H133" s="448"/>
      <c r="I133" s="448"/>
      <c r="J133" s="448"/>
      <c r="K133" s="448"/>
      <c r="L133" s="448"/>
      <c r="M133" s="448"/>
      <c r="N133" s="448"/>
      <c r="O133" s="448"/>
      <c r="P133" s="448"/>
      <c r="Q133" s="448"/>
      <c r="R133" s="448"/>
      <c r="S133" s="448"/>
      <c r="T133" s="448"/>
      <c r="U133" s="448"/>
      <c r="V133" s="448"/>
      <c r="W133" s="448"/>
      <c r="X133" s="448"/>
      <c r="Y133" s="448"/>
      <c r="Z133" s="449"/>
      <c r="AA133" s="455"/>
      <c r="AB133" s="456"/>
      <c r="AC133" s="371"/>
      <c r="AD133" s="372"/>
      <c r="AE133" s="389"/>
      <c r="AF133" s="390"/>
      <c r="AG133" s="461"/>
      <c r="AH133" s="462"/>
      <c r="AI133" s="467"/>
      <c r="AJ133" s="468"/>
      <c r="AK133" s="439"/>
      <c r="AL133" s="440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8"/>
      <c r="BP133"/>
      <c r="BQ133"/>
      <c r="BR133"/>
      <c r="BS133"/>
      <c r="BT133"/>
      <c r="BU133"/>
    </row>
    <row r="134" spans="1:73" ht="8.25" customHeight="1" x14ac:dyDescent="0.25">
      <c r="A134" s="443"/>
      <c r="B134" s="61"/>
      <c r="C134" s="447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48"/>
      <c r="O134" s="448"/>
      <c r="P134" s="448"/>
      <c r="Q134" s="448"/>
      <c r="R134" s="448"/>
      <c r="S134" s="448"/>
      <c r="T134" s="448"/>
      <c r="U134" s="448"/>
      <c r="V134" s="448"/>
      <c r="W134" s="448"/>
      <c r="X134" s="448"/>
      <c r="Y134" s="448"/>
      <c r="Z134" s="449"/>
      <c r="AA134" s="455"/>
      <c r="AB134" s="456"/>
      <c r="AC134" s="371"/>
      <c r="AD134" s="372"/>
      <c r="AE134" s="389"/>
      <c r="AF134" s="390"/>
      <c r="AG134" s="461"/>
      <c r="AH134" s="462"/>
      <c r="AI134" s="467"/>
      <c r="AJ134" s="468"/>
      <c r="AK134" s="439"/>
      <c r="AL134" s="440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8"/>
      <c r="BP134"/>
      <c r="BQ134"/>
      <c r="BR134"/>
      <c r="BS134"/>
      <c r="BT134"/>
      <c r="BU134"/>
    </row>
    <row r="135" spans="1:73" ht="8.25" customHeight="1" x14ac:dyDescent="0.25">
      <c r="A135" s="443"/>
      <c r="B135" s="61"/>
      <c r="C135" s="450"/>
      <c r="D135" s="451"/>
      <c r="E135" s="451"/>
      <c r="F135" s="451"/>
      <c r="G135" s="451"/>
      <c r="H135" s="451"/>
      <c r="I135" s="451"/>
      <c r="J135" s="451"/>
      <c r="K135" s="451"/>
      <c r="L135" s="451"/>
      <c r="M135" s="451"/>
      <c r="N135" s="451"/>
      <c r="O135" s="451"/>
      <c r="P135" s="451"/>
      <c r="Q135" s="451"/>
      <c r="R135" s="451"/>
      <c r="S135" s="451"/>
      <c r="T135" s="451"/>
      <c r="U135" s="451"/>
      <c r="V135" s="451"/>
      <c r="W135" s="451"/>
      <c r="X135" s="451"/>
      <c r="Y135" s="451"/>
      <c r="Z135" s="452"/>
      <c r="AA135" s="457"/>
      <c r="AB135" s="458"/>
      <c r="AC135" s="373"/>
      <c r="AD135" s="374"/>
      <c r="AE135" s="391"/>
      <c r="AF135" s="392"/>
      <c r="AG135" s="463"/>
      <c r="AH135" s="464"/>
      <c r="AI135" s="469"/>
      <c r="AJ135" s="470"/>
      <c r="AK135" s="441"/>
      <c r="AL135" s="442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8"/>
      <c r="BP135"/>
      <c r="BQ135"/>
      <c r="BR135"/>
      <c r="BS135"/>
      <c r="BT135"/>
      <c r="BU135"/>
    </row>
    <row r="136" spans="1:73" ht="7.5" customHeight="1" x14ac:dyDescent="0.25">
      <c r="A136" s="443">
        <v>2</v>
      </c>
      <c r="B136" s="61"/>
      <c r="C136" s="444" t="s">
        <v>73</v>
      </c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5"/>
      <c r="X136" s="445"/>
      <c r="Y136" s="445"/>
      <c r="Z136" s="446"/>
      <c r="AA136" s="453"/>
      <c r="AB136" s="454"/>
      <c r="AC136" s="369" t="s">
        <v>16</v>
      </c>
      <c r="AD136" s="370"/>
      <c r="AE136" s="387"/>
      <c r="AF136" s="388"/>
      <c r="AG136" s="459"/>
      <c r="AH136" s="460"/>
      <c r="AI136" s="465"/>
      <c r="AJ136" s="466"/>
      <c r="AK136" s="437"/>
      <c r="AL136" s="438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8"/>
      <c r="BP136"/>
      <c r="BQ136"/>
      <c r="BR136"/>
      <c r="BS136"/>
      <c r="BT136"/>
      <c r="BU136"/>
    </row>
    <row r="137" spans="1:73" ht="7.5" customHeight="1" x14ac:dyDescent="0.25">
      <c r="A137" s="443"/>
      <c r="B137" s="61"/>
      <c r="C137" s="447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8"/>
      <c r="R137" s="448"/>
      <c r="S137" s="448"/>
      <c r="T137" s="448"/>
      <c r="U137" s="448"/>
      <c r="V137" s="448"/>
      <c r="W137" s="448"/>
      <c r="X137" s="448"/>
      <c r="Y137" s="448"/>
      <c r="Z137" s="449"/>
      <c r="AA137" s="455"/>
      <c r="AB137" s="456"/>
      <c r="AC137" s="371"/>
      <c r="AD137" s="372"/>
      <c r="AE137" s="389"/>
      <c r="AF137" s="390"/>
      <c r="AG137" s="461"/>
      <c r="AH137" s="462"/>
      <c r="AI137" s="467"/>
      <c r="AJ137" s="468"/>
      <c r="AK137" s="439"/>
      <c r="AL137" s="440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8"/>
      <c r="BP137"/>
      <c r="BQ137"/>
      <c r="BR137"/>
      <c r="BS137"/>
      <c r="BT137"/>
      <c r="BU137"/>
    </row>
    <row r="138" spans="1:73" ht="7.5" customHeight="1" x14ac:dyDescent="0.25">
      <c r="A138" s="443"/>
      <c r="B138" s="61"/>
      <c r="C138" s="447"/>
      <c r="D138" s="448"/>
      <c r="E138" s="448"/>
      <c r="F138" s="448"/>
      <c r="G138" s="448"/>
      <c r="H138" s="448"/>
      <c r="I138" s="448"/>
      <c r="J138" s="448"/>
      <c r="K138" s="448"/>
      <c r="L138" s="448"/>
      <c r="M138" s="448"/>
      <c r="N138" s="448"/>
      <c r="O138" s="448"/>
      <c r="P138" s="448"/>
      <c r="Q138" s="448"/>
      <c r="R138" s="448"/>
      <c r="S138" s="448"/>
      <c r="T138" s="448"/>
      <c r="U138" s="448"/>
      <c r="V138" s="448"/>
      <c r="W138" s="448"/>
      <c r="X138" s="448"/>
      <c r="Y138" s="448"/>
      <c r="Z138" s="449"/>
      <c r="AA138" s="455"/>
      <c r="AB138" s="456"/>
      <c r="AC138" s="371"/>
      <c r="AD138" s="372"/>
      <c r="AE138" s="389"/>
      <c r="AF138" s="390"/>
      <c r="AG138" s="461"/>
      <c r="AH138" s="462"/>
      <c r="AI138" s="467"/>
      <c r="AJ138" s="468"/>
      <c r="AK138" s="439"/>
      <c r="AL138" s="440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8"/>
      <c r="BP138"/>
      <c r="BQ138"/>
      <c r="BR138"/>
      <c r="BS138"/>
      <c r="BT138"/>
      <c r="BU138"/>
    </row>
    <row r="139" spans="1:73" ht="7.5" customHeight="1" x14ac:dyDescent="0.25">
      <c r="A139" s="443"/>
      <c r="B139" s="61"/>
      <c r="C139" s="450"/>
      <c r="D139" s="451"/>
      <c r="E139" s="451"/>
      <c r="F139" s="451"/>
      <c r="G139" s="451"/>
      <c r="H139" s="451"/>
      <c r="I139" s="451"/>
      <c r="J139" s="451"/>
      <c r="K139" s="451"/>
      <c r="L139" s="451"/>
      <c r="M139" s="451"/>
      <c r="N139" s="451"/>
      <c r="O139" s="451"/>
      <c r="P139" s="451"/>
      <c r="Q139" s="451"/>
      <c r="R139" s="451"/>
      <c r="S139" s="451"/>
      <c r="T139" s="451"/>
      <c r="U139" s="451"/>
      <c r="V139" s="451"/>
      <c r="W139" s="451"/>
      <c r="X139" s="451"/>
      <c r="Y139" s="451"/>
      <c r="Z139" s="452"/>
      <c r="AA139" s="457"/>
      <c r="AB139" s="458"/>
      <c r="AC139" s="373"/>
      <c r="AD139" s="374"/>
      <c r="AE139" s="391"/>
      <c r="AF139" s="392"/>
      <c r="AG139" s="463"/>
      <c r="AH139" s="464"/>
      <c r="AI139" s="469"/>
      <c r="AJ139" s="470"/>
      <c r="AK139" s="441"/>
      <c r="AL139" s="442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8"/>
      <c r="BP139"/>
      <c r="BQ139"/>
      <c r="BR139"/>
      <c r="BS139"/>
      <c r="BT139"/>
      <c r="BU139"/>
    </row>
    <row r="140" spans="1:73" ht="5.25" customHeight="1" x14ac:dyDescent="0.25">
      <c r="A140" s="443">
        <v>3</v>
      </c>
      <c r="B140" s="61"/>
      <c r="C140" s="471" t="s">
        <v>74</v>
      </c>
      <c r="D140" s="472"/>
      <c r="E140" s="472"/>
      <c r="F140" s="472"/>
      <c r="G140" s="472"/>
      <c r="H140" s="472"/>
      <c r="I140" s="472"/>
      <c r="J140" s="472"/>
      <c r="K140" s="472"/>
      <c r="L140" s="472"/>
      <c r="M140" s="472"/>
      <c r="N140" s="472"/>
      <c r="O140" s="472"/>
      <c r="P140" s="472"/>
      <c r="Q140" s="472"/>
      <c r="R140" s="472"/>
      <c r="S140" s="472"/>
      <c r="T140" s="472"/>
      <c r="U140" s="472"/>
      <c r="V140" s="472"/>
      <c r="W140" s="472"/>
      <c r="X140" s="472"/>
      <c r="Y140" s="472"/>
      <c r="Z140" s="473"/>
      <c r="AA140" s="453"/>
      <c r="AB140" s="454"/>
      <c r="AC140" s="369" t="s">
        <v>16</v>
      </c>
      <c r="AD140" s="370"/>
      <c r="AE140" s="387"/>
      <c r="AF140" s="388"/>
      <c r="AG140" s="459"/>
      <c r="AH140" s="460"/>
      <c r="AI140" s="465"/>
      <c r="AJ140" s="466"/>
      <c r="AK140" s="437"/>
      <c r="AL140" s="438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8"/>
      <c r="BP140"/>
      <c r="BQ140"/>
      <c r="BR140"/>
      <c r="BS140"/>
      <c r="BT140"/>
      <c r="BU140"/>
    </row>
    <row r="141" spans="1:73" ht="5.25" customHeight="1" x14ac:dyDescent="0.25">
      <c r="A141" s="443"/>
      <c r="B141" s="61"/>
      <c r="C141" s="474"/>
      <c r="D141" s="475"/>
      <c r="E141" s="475"/>
      <c r="F141" s="475"/>
      <c r="G141" s="475"/>
      <c r="H141" s="475"/>
      <c r="I141" s="475"/>
      <c r="J141" s="475"/>
      <c r="K141" s="475"/>
      <c r="L141" s="475"/>
      <c r="M141" s="475"/>
      <c r="N141" s="475"/>
      <c r="O141" s="475"/>
      <c r="P141" s="475"/>
      <c r="Q141" s="475"/>
      <c r="R141" s="475"/>
      <c r="S141" s="475"/>
      <c r="T141" s="475"/>
      <c r="U141" s="475"/>
      <c r="V141" s="475"/>
      <c r="W141" s="475"/>
      <c r="X141" s="475"/>
      <c r="Y141" s="475"/>
      <c r="Z141" s="476"/>
      <c r="AA141" s="455"/>
      <c r="AB141" s="456"/>
      <c r="AC141" s="371"/>
      <c r="AD141" s="372"/>
      <c r="AE141" s="389"/>
      <c r="AF141" s="390"/>
      <c r="AG141" s="461"/>
      <c r="AH141" s="462"/>
      <c r="AI141" s="467"/>
      <c r="AJ141" s="468"/>
      <c r="AK141" s="439"/>
      <c r="AL141" s="440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8"/>
      <c r="BP141"/>
      <c r="BQ141"/>
      <c r="BR141"/>
      <c r="BS141"/>
      <c r="BT141"/>
      <c r="BU141"/>
    </row>
    <row r="142" spans="1:73" ht="5.25" customHeight="1" x14ac:dyDescent="0.25">
      <c r="A142" s="443"/>
      <c r="B142" s="61"/>
      <c r="C142" s="474"/>
      <c r="D142" s="475"/>
      <c r="E142" s="475"/>
      <c r="F142" s="475"/>
      <c r="G142" s="475"/>
      <c r="H142" s="475"/>
      <c r="I142" s="475"/>
      <c r="J142" s="475"/>
      <c r="K142" s="475"/>
      <c r="L142" s="475"/>
      <c r="M142" s="475"/>
      <c r="N142" s="475"/>
      <c r="O142" s="475"/>
      <c r="P142" s="475"/>
      <c r="Q142" s="475"/>
      <c r="R142" s="475"/>
      <c r="S142" s="475"/>
      <c r="T142" s="475"/>
      <c r="U142" s="475"/>
      <c r="V142" s="475"/>
      <c r="W142" s="475"/>
      <c r="X142" s="475"/>
      <c r="Y142" s="475"/>
      <c r="Z142" s="476"/>
      <c r="AA142" s="455"/>
      <c r="AB142" s="456"/>
      <c r="AC142" s="371"/>
      <c r="AD142" s="372"/>
      <c r="AE142" s="389"/>
      <c r="AF142" s="390"/>
      <c r="AG142" s="461"/>
      <c r="AH142" s="462"/>
      <c r="AI142" s="467"/>
      <c r="AJ142" s="468"/>
      <c r="AK142" s="439"/>
      <c r="AL142" s="440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8"/>
      <c r="BP142"/>
      <c r="BQ142"/>
      <c r="BR142"/>
      <c r="BS142"/>
      <c r="BT142"/>
      <c r="BU142"/>
    </row>
    <row r="143" spans="1:73" ht="5.25" customHeight="1" x14ac:dyDescent="0.25">
      <c r="A143" s="443"/>
      <c r="B143" s="61"/>
      <c r="C143" s="477"/>
      <c r="D143" s="478"/>
      <c r="E143" s="478"/>
      <c r="F143" s="478"/>
      <c r="G143" s="478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8"/>
      <c r="Z143" s="479"/>
      <c r="AA143" s="457"/>
      <c r="AB143" s="458"/>
      <c r="AC143" s="373"/>
      <c r="AD143" s="374"/>
      <c r="AE143" s="391"/>
      <c r="AF143" s="392"/>
      <c r="AG143" s="463"/>
      <c r="AH143" s="464"/>
      <c r="AI143" s="469"/>
      <c r="AJ143" s="470"/>
      <c r="AK143" s="441"/>
      <c r="AL143" s="442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8"/>
      <c r="BP143"/>
      <c r="BQ143"/>
      <c r="BR143"/>
      <c r="BS143"/>
      <c r="BT143"/>
      <c r="BU143"/>
    </row>
    <row r="144" spans="1:73" ht="5.25" customHeight="1" x14ac:dyDescent="0.25">
      <c r="A144" s="443">
        <v>4</v>
      </c>
      <c r="B144" s="61"/>
      <c r="C144" s="471" t="s">
        <v>75</v>
      </c>
      <c r="D144" s="472"/>
      <c r="E144" s="472"/>
      <c r="F144" s="472"/>
      <c r="G144" s="472"/>
      <c r="H144" s="472"/>
      <c r="I144" s="472"/>
      <c r="J144" s="472"/>
      <c r="K144" s="472"/>
      <c r="L144" s="472"/>
      <c r="M144" s="472"/>
      <c r="N144" s="472"/>
      <c r="O144" s="472"/>
      <c r="P144" s="472"/>
      <c r="Q144" s="472"/>
      <c r="R144" s="472"/>
      <c r="S144" s="472"/>
      <c r="T144" s="472"/>
      <c r="U144" s="472"/>
      <c r="V144" s="472"/>
      <c r="W144" s="472"/>
      <c r="X144" s="472"/>
      <c r="Y144" s="472"/>
      <c r="Z144" s="473"/>
      <c r="AA144" s="453"/>
      <c r="AB144" s="454"/>
      <c r="AC144" s="369" t="s">
        <v>16</v>
      </c>
      <c r="AD144" s="370"/>
      <c r="AE144" s="387"/>
      <c r="AF144" s="388"/>
      <c r="AG144" s="459"/>
      <c r="AH144" s="460"/>
      <c r="AI144" s="465"/>
      <c r="AJ144" s="466"/>
      <c r="AK144" s="437"/>
      <c r="AL144" s="438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8"/>
      <c r="BP144"/>
      <c r="BQ144"/>
      <c r="BR144"/>
      <c r="BS144"/>
      <c r="BT144"/>
      <c r="BU144"/>
    </row>
    <row r="145" spans="1:73" ht="5.25" customHeight="1" x14ac:dyDescent="0.25">
      <c r="A145" s="443"/>
      <c r="B145" s="61"/>
      <c r="C145" s="474"/>
      <c r="D145" s="475"/>
      <c r="E145" s="475"/>
      <c r="F145" s="475"/>
      <c r="G145" s="475"/>
      <c r="H145" s="475"/>
      <c r="I145" s="475"/>
      <c r="J145" s="475"/>
      <c r="K145" s="475"/>
      <c r="L145" s="475"/>
      <c r="M145" s="475"/>
      <c r="N145" s="475"/>
      <c r="O145" s="475"/>
      <c r="P145" s="475"/>
      <c r="Q145" s="475"/>
      <c r="R145" s="475"/>
      <c r="S145" s="475"/>
      <c r="T145" s="475"/>
      <c r="U145" s="475"/>
      <c r="V145" s="475"/>
      <c r="W145" s="475"/>
      <c r="X145" s="475"/>
      <c r="Y145" s="475"/>
      <c r="Z145" s="476"/>
      <c r="AA145" s="455"/>
      <c r="AB145" s="456"/>
      <c r="AC145" s="371"/>
      <c r="AD145" s="372"/>
      <c r="AE145" s="389"/>
      <c r="AF145" s="390"/>
      <c r="AG145" s="461"/>
      <c r="AH145" s="462"/>
      <c r="AI145" s="467"/>
      <c r="AJ145" s="468"/>
      <c r="AK145" s="439"/>
      <c r="AL145" s="440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8"/>
      <c r="BP145"/>
      <c r="BQ145"/>
      <c r="BR145"/>
      <c r="BS145"/>
      <c r="BT145"/>
      <c r="BU145"/>
    </row>
    <row r="146" spans="1:73" ht="5.25" customHeight="1" x14ac:dyDescent="0.25">
      <c r="A146" s="443"/>
      <c r="B146" s="61"/>
      <c r="C146" s="474"/>
      <c r="D146" s="475"/>
      <c r="E146" s="475"/>
      <c r="F146" s="475"/>
      <c r="G146" s="475"/>
      <c r="H146" s="475"/>
      <c r="I146" s="475"/>
      <c r="J146" s="475"/>
      <c r="K146" s="475"/>
      <c r="L146" s="475"/>
      <c r="M146" s="475"/>
      <c r="N146" s="475"/>
      <c r="O146" s="475"/>
      <c r="P146" s="475"/>
      <c r="Q146" s="475"/>
      <c r="R146" s="475"/>
      <c r="S146" s="475"/>
      <c r="T146" s="475"/>
      <c r="U146" s="475"/>
      <c r="V146" s="475"/>
      <c r="W146" s="475"/>
      <c r="X146" s="475"/>
      <c r="Y146" s="475"/>
      <c r="Z146" s="476"/>
      <c r="AA146" s="455"/>
      <c r="AB146" s="456"/>
      <c r="AC146" s="371"/>
      <c r="AD146" s="372"/>
      <c r="AE146" s="389"/>
      <c r="AF146" s="390"/>
      <c r="AG146" s="461"/>
      <c r="AH146" s="462"/>
      <c r="AI146" s="467"/>
      <c r="AJ146" s="468"/>
      <c r="AK146" s="439"/>
      <c r="AL146" s="440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8"/>
      <c r="BP146"/>
      <c r="BQ146"/>
      <c r="BR146"/>
      <c r="BS146"/>
      <c r="BT146"/>
      <c r="BU146"/>
    </row>
    <row r="147" spans="1:73" ht="5.25" customHeight="1" x14ac:dyDescent="0.25">
      <c r="A147" s="443"/>
      <c r="B147" s="61"/>
      <c r="C147" s="477"/>
      <c r="D147" s="478"/>
      <c r="E147" s="478"/>
      <c r="F147" s="478"/>
      <c r="G147" s="478"/>
      <c r="H147" s="478"/>
      <c r="I147" s="478"/>
      <c r="J147" s="478"/>
      <c r="K147" s="478"/>
      <c r="L147" s="478"/>
      <c r="M147" s="478"/>
      <c r="N147" s="478"/>
      <c r="O147" s="478"/>
      <c r="P147" s="478"/>
      <c r="Q147" s="478"/>
      <c r="R147" s="478"/>
      <c r="S147" s="478"/>
      <c r="T147" s="478"/>
      <c r="U147" s="478"/>
      <c r="V147" s="478"/>
      <c r="W147" s="478"/>
      <c r="X147" s="478"/>
      <c r="Y147" s="478"/>
      <c r="Z147" s="479"/>
      <c r="AA147" s="457"/>
      <c r="AB147" s="458"/>
      <c r="AC147" s="373"/>
      <c r="AD147" s="374"/>
      <c r="AE147" s="391"/>
      <c r="AF147" s="392"/>
      <c r="AG147" s="463"/>
      <c r="AH147" s="464"/>
      <c r="AI147" s="469"/>
      <c r="AJ147" s="470"/>
      <c r="AK147" s="441"/>
      <c r="AL147" s="442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8"/>
      <c r="BP147"/>
      <c r="BQ147"/>
      <c r="BR147"/>
      <c r="BS147"/>
      <c r="BT147"/>
      <c r="BU147"/>
    </row>
    <row r="148" spans="1:73" ht="5.25" customHeight="1" x14ac:dyDescent="0.25">
      <c r="A148" s="443">
        <v>5</v>
      </c>
      <c r="B148" s="61"/>
      <c r="C148" s="471" t="s">
        <v>76</v>
      </c>
      <c r="D148" s="472"/>
      <c r="E148" s="472"/>
      <c r="F148" s="472"/>
      <c r="G148" s="472"/>
      <c r="H148" s="472"/>
      <c r="I148" s="472"/>
      <c r="J148" s="472"/>
      <c r="K148" s="472"/>
      <c r="L148" s="472"/>
      <c r="M148" s="472"/>
      <c r="N148" s="472"/>
      <c r="O148" s="472"/>
      <c r="P148" s="472"/>
      <c r="Q148" s="472"/>
      <c r="R148" s="472"/>
      <c r="S148" s="472"/>
      <c r="T148" s="472"/>
      <c r="U148" s="472"/>
      <c r="V148" s="472"/>
      <c r="W148" s="472"/>
      <c r="X148" s="472"/>
      <c r="Y148" s="472"/>
      <c r="Z148" s="473"/>
      <c r="AA148" s="453"/>
      <c r="AB148" s="454"/>
      <c r="AC148" s="369" t="s">
        <v>16</v>
      </c>
      <c r="AD148" s="370"/>
      <c r="AE148" s="387"/>
      <c r="AF148" s="388"/>
      <c r="AG148" s="459"/>
      <c r="AH148" s="460"/>
      <c r="AI148" s="465"/>
      <c r="AJ148" s="466"/>
      <c r="AK148" s="437"/>
      <c r="AL148" s="438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8"/>
      <c r="BP148"/>
      <c r="BQ148"/>
      <c r="BR148"/>
      <c r="BS148"/>
      <c r="BT148"/>
      <c r="BU148"/>
    </row>
    <row r="149" spans="1:73" ht="5.25" customHeight="1" x14ac:dyDescent="0.25">
      <c r="A149" s="443"/>
      <c r="B149" s="61"/>
      <c r="C149" s="474"/>
      <c r="D149" s="475"/>
      <c r="E149" s="475"/>
      <c r="F149" s="475"/>
      <c r="G149" s="475"/>
      <c r="H149" s="475"/>
      <c r="I149" s="475"/>
      <c r="J149" s="475"/>
      <c r="K149" s="475"/>
      <c r="L149" s="475"/>
      <c r="M149" s="475"/>
      <c r="N149" s="475"/>
      <c r="O149" s="475"/>
      <c r="P149" s="475"/>
      <c r="Q149" s="475"/>
      <c r="R149" s="475"/>
      <c r="S149" s="475"/>
      <c r="T149" s="475"/>
      <c r="U149" s="475"/>
      <c r="V149" s="475"/>
      <c r="W149" s="475"/>
      <c r="X149" s="475"/>
      <c r="Y149" s="475"/>
      <c r="Z149" s="476"/>
      <c r="AA149" s="455"/>
      <c r="AB149" s="456"/>
      <c r="AC149" s="371"/>
      <c r="AD149" s="372"/>
      <c r="AE149" s="389"/>
      <c r="AF149" s="390"/>
      <c r="AG149" s="461"/>
      <c r="AH149" s="462"/>
      <c r="AI149" s="467"/>
      <c r="AJ149" s="468"/>
      <c r="AK149" s="439"/>
      <c r="AL149" s="440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8"/>
      <c r="BP149"/>
      <c r="BQ149"/>
      <c r="BR149"/>
      <c r="BS149"/>
      <c r="BT149"/>
      <c r="BU149"/>
    </row>
    <row r="150" spans="1:73" ht="5.25" customHeight="1" x14ac:dyDescent="0.25">
      <c r="A150" s="443"/>
      <c r="B150" s="61"/>
      <c r="C150" s="474"/>
      <c r="D150" s="475"/>
      <c r="E150" s="475"/>
      <c r="F150" s="475"/>
      <c r="G150" s="475"/>
      <c r="H150" s="475"/>
      <c r="I150" s="475"/>
      <c r="J150" s="475"/>
      <c r="K150" s="475"/>
      <c r="L150" s="475"/>
      <c r="M150" s="475"/>
      <c r="N150" s="475"/>
      <c r="O150" s="475"/>
      <c r="P150" s="475"/>
      <c r="Q150" s="475"/>
      <c r="R150" s="475"/>
      <c r="S150" s="475"/>
      <c r="T150" s="475"/>
      <c r="U150" s="475"/>
      <c r="V150" s="475"/>
      <c r="W150" s="475"/>
      <c r="X150" s="475"/>
      <c r="Y150" s="475"/>
      <c r="Z150" s="476"/>
      <c r="AA150" s="455"/>
      <c r="AB150" s="456"/>
      <c r="AC150" s="371"/>
      <c r="AD150" s="372"/>
      <c r="AE150" s="389"/>
      <c r="AF150" s="390"/>
      <c r="AG150" s="461"/>
      <c r="AH150" s="462"/>
      <c r="AI150" s="467"/>
      <c r="AJ150" s="468"/>
      <c r="AK150" s="439"/>
      <c r="AL150" s="440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8"/>
      <c r="BP150"/>
      <c r="BQ150"/>
      <c r="BR150"/>
      <c r="BS150"/>
      <c r="BT150"/>
      <c r="BU150"/>
    </row>
    <row r="151" spans="1:73" ht="5.25" customHeight="1" x14ac:dyDescent="0.25">
      <c r="A151" s="443"/>
      <c r="B151" s="61"/>
      <c r="C151" s="477"/>
      <c r="D151" s="478"/>
      <c r="E151" s="478"/>
      <c r="F151" s="478"/>
      <c r="G151" s="478"/>
      <c r="H151" s="478"/>
      <c r="I151" s="478"/>
      <c r="J151" s="478"/>
      <c r="K151" s="478"/>
      <c r="L151" s="478"/>
      <c r="M151" s="478"/>
      <c r="N151" s="478"/>
      <c r="O151" s="478"/>
      <c r="P151" s="478"/>
      <c r="Q151" s="478"/>
      <c r="R151" s="478"/>
      <c r="S151" s="478"/>
      <c r="T151" s="478"/>
      <c r="U151" s="478"/>
      <c r="V151" s="478"/>
      <c r="W151" s="478"/>
      <c r="X151" s="478"/>
      <c r="Y151" s="478"/>
      <c r="Z151" s="479"/>
      <c r="AA151" s="457"/>
      <c r="AB151" s="458"/>
      <c r="AC151" s="373"/>
      <c r="AD151" s="374"/>
      <c r="AE151" s="391"/>
      <c r="AF151" s="392"/>
      <c r="AG151" s="463"/>
      <c r="AH151" s="464"/>
      <c r="AI151" s="469"/>
      <c r="AJ151" s="470"/>
      <c r="AK151" s="441"/>
      <c r="AL151" s="442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8"/>
      <c r="BP151"/>
      <c r="BQ151"/>
      <c r="BR151"/>
      <c r="BS151"/>
      <c r="BT151"/>
      <c r="BU151"/>
    </row>
    <row r="152" spans="1:73" ht="6" customHeight="1" x14ac:dyDescent="0.25">
      <c r="A152" s="480" t="s">
        <v>78</v>
      </c>
      <c r="B152" s="481"/>
      <c r="C152" s="481"/>
      <c r="D152" s="481"/>
      <c r="E152" s="481"/>
      <c r="F152" s="481"/>
      <c r="G152" s="481"/>
      <c r="H152" s="481"/>
      <c r="I152" s="481"/>
      <c r="J152" s="481"/>
      <c r="K152" s="481"/>
      <c r="L152" s="481"/>
      <c r="M152" s="481"/>
      <c r="N152" s="481"/>
      <c r="O152" s="481"/>
      <c r="P152" s="481"/>
      <c r="Q152" s="481"/>
      <c r="R152" s="481"/>
      <c r="S152" s="481"/>
      <c r="T152" s="481"/>
      <c r="U152" s="481"/>
      <c r="V152" s="481"/>
      <c r="W152" s="481"/>
      <c r="X152" s="481"/>
      <c r="Y152" s="481"/>
      <c r="Z152" s="481"/>
      <c r="AA152" s="481"/>
      <c r="AB152" s="481"/>
      <c r="AC152" s="481"/>
      <c r="AD152" s="481"/>
      <c r="AE152" s="481"/>
      <c r="AF152" s="481"/>
      <c r="AG152" s="481"/>
      <c r="AH152" s="481"/>
      <c r="AI152" s="481"/>
      <c r="AJ152" s="481"/>
      <c r="AK152" s="481"/>
      <c r="AL152" s="481"/>
      <c r="AM152" s="481"/>
      <c r="AN152" s="481"/>
      <c r="AO152" s="481"/>
      <c r="AP152" s="481"/>
      <c r="AQ152" s="481"/>
      <c r="AR152" s="481"/>
      <c r="AS152" s="481"/>
      <c r="AT152" s="481"/>
      <c r="AU152" s="481"/>
      <c r="AV152" s="481"/>
      <c r="AW152" s="481"/>
      <c r="AX152" s="481"/>
      <c r="AY152" s="481"/>
      <c r="AZ152" s="481"/>
      <c r="BA152" s="481"/>
      <c r="BB152" s="481"/>
      <c r="BC152" s="481"/>
      <c r="BD152" s="481"/>
      <c r="BE152" s="481"/>
      <c r="BF152" s="481"/>
      <c r="BG152" s="481"/>
      <c r="BH152" s="481"/>
      <c r="BI152" s="481"/>
      <c r="BJ152" s="481"/>
      <c r="BK152" s="481"/>
      <c r="BL152" s="481"/>
      <c r="BM152" s="481"/>
      <c r="BN152" s="482"/>
      <c r="BP152"/>
      <c r="BQ152"/>
      <c r="BR152"/>
      <c r="BS152"/>
      <c r="BT152"/>
      <c r="BU152"/>
    </row>
    <row r="153" spans="1:73" ht="6" customHeight="1" x14ac:dyDescent="0.25">
      <c r="A153" s="122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4"/>
      <c r="BP153"/>
      <c r="BQ153"/>
      <c r="BR153"/>
      <c r="BS153"/>
      <c r="BT153"/>
      <c r="BU153"/>
    </row>
    <row r="154" spans="1:73" ht="6" customHeight="1" x14ac:dyDescent="0.25">
      <c r="A154" s="125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7"/>
      <c r="BP154"/>
      <c r="BQ154"/>
      <c r="BR154"/>
      <c r="BS154"/>
      <c r="BT154"/>
      <c r="BU154"/>
    </row>
    <row r="155" spans="1:73" ht="8.25" customHeight="1" x14ac:dyDescent="0.25">
      <c r="A155" s="443">
        <v>6</v>
      </c>
      <c r="B155" s="61"/>
      <c r="C155" s="444" t="s">
        <v>79</v>
      </c>
      <c r="D155" s="445"/>
      <c r="E155" s="445"/>
      <c r="F155" s="445"/>
      <c r="G155" s="445"/>
      <c r="H155" s="445"/>
      <c r="I155" s="445"/>
      <c r="J155" s="445"/>
      <c r="K155" s="445"/>
      <c r="L155" s="445"/>
      <c r="M155" s="445"/>
      <c r="N155" s="445"/>
      <c r="O155" s="445"/>
      <c r="P155" s="445"/>
      <c r="Q155" s="445"/>
      <c r="R155" s="445"/>
      <c r="S155" s="445"/>
      <c r="T155" s="445"/>
      <c r="U155" s="445"/>
      <c r="V155" s="445"/>
      <c r="W155" s="445"/>
      <c r="X155" s="445"/>
      <c r="Y155" s="445"/>
      <c r="Z155" s="446"/>
      <c r="AA155" s="488"/>
      <c r="AB155" s="486"/>
      <c r="AC155" s="483" t="s">
        <v>16</v>
      </c>
      <c r="AD155" s="483"/>
      <c r="AE155" s="484"/>
      <c r="AF155" s="484"/>
      <c r="AG155" s="489"/>
      <c r="AH155" s="489"/>
      <c r="AI155" s="490"/>
      <c r="AJ155" s="490"/>
      <c r="AK155" s="485"/>
      <c r="AL155" s="485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8"/>
      <c r="BP155"/>
      <c r="BQ155"/>
      <c r="BR155"/>
      <c r="BS155"/>
      <c r="BT155"/>
      <c r="BU155"/>
    </row>
    <row r="156" spans="1:73" ht="8.25" customHeight="1" x14ac:dyDescent="0.25">
      <c r="A156" s="443"/>
      <c r="B156" s="61"/>
      <c r="C156" s="447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48"/>
      <c r="O156" s="448"/>
      <c r="P156" s="448"/>
      <c r="Q156" s="448"/>
      <c r="R156" s="448"/>
      <c r="S156" s="448"/>
      <c r="T156" s="448"/>
      <c r="U156" s="448"/>
      <c r="V156" s="448"/>
      <c r="W156" s="448"/>
      <c r="X156" s="448"/>
      <c r="Y156" s="448"/>
      <c r="Z156" s="449"/>
      <c r="AA156" s="486"/>
      <c r="AB156" s="486"/>
      <c r="AC156" s="483"/>
      <c r="AD156" s="483"/>
      <c r="AE156" s="484"/>
      <c r="AF156" s="484"/>
      <c r="AG156" s="489"/>
      <c r="AH156" s="489"/>
      <c r="AI156" s="490"/>
      <c r="AJ156" s="490"/>
      <c r="AK156" s="485"/>
      <c r="AL156" s="485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8"/>
      <c r="BP156"/>
      <c r="BQ156"/>
      <c r="BR156"/>
      <c r="BS156"/>
      <c r="BT156"/>
      <c r="BU156"/>
    </row>
    <row r="157" spans="1:73" ht="8.25" customHeight="1" x14ac:dyDescent="0.25">
      <c r="A157" s="443"/>
      <c r="B157" s="61"/>
      <c r="C157" s="447"/>
      <c r="D157" s="448"/>
      <c r="E157" s="448"/>
      <c r="F157" s="448"/>
      <c r="G157" s="448"/>
      <c r="H157" s="448"/>
      <c r="I157" s="448"/>
      <c r="J157" s="448"/>
      <c r="K157" s="448"/>
      <c r="L157" s="448"/>
      <c r="M157" s="448"/>
      <c r="N157" s="448"/>
      <c r="O157" s="448"/>
      <c r="P157" s="448"/>
      <c r="Q157" s="448"/>
      <c r="R157" s="448"/>
      <c r="S157" s="448"/>
      <c r="T157" s="448"/>
      <c r="U157" s="448"/>
      <c r="V157" s="448"/>
      <c r="W157" s="448"/>
      <c r="X157" s="448"/>
      <c r="Y157" s="448"/>
      <c r="Z157" s="449"/>
      <c r="AA157" s="486"/>
      <c r="AB157" s="486"/>
      <c r="AC157" s="483"/>
      <c r="AD157" s="483"/>
      <c r="AE157" s="484"/>
      <c r="AF157" s="484"/>
      <c r="AG157" s="489"/>
      <c r="AH157" s="489"/>
      <c r="AI157" s="490"/>
      <c r="AJ157" s="490"/>
      <c r="AK157" s="485"/>
      <c r="AL157" s="485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8"/>
      <c r="BP157"/>
      <c r="BQ157"/>
      <c r="BR157"/>
      <c r="BS157"/>
      <c r="BT157"/>
      <c r="BU157"/>
    </row>
    <row r="158" spans="1:73" ht="8.25" customHeight="1" x14ac:dyDescent="0.25">
      <c r="A158" s="443"/>
      <c r="B158" s="61"/>
      <c r="C158" s="450"/>
      <c r="D158" s="451"/>
      <c r="E158" s="451"/>
      <c r="F158" s="451"/>
      <c r="G158" s="451"/>
      <c r="H158" s="451"/>
      <c r="I158" s="451"/>
      <c r="J158" s="451"/>
      <c r="K158" s="451"/>
      <c r="L158" s="451"/>
      <c r="M158" s="451"/>
      <c r="N158" s="451"/>
      <c r="O158" s="451"/>
      <c r="P158" s="451"/>
      <c r="Q158" s="451"/>
      <c r="R158" s="451"/>
      <c r="S158" s="451"/>
      <c r="T158" s="451"/>
      <c r="U158" s="451"/>
      <c r="V158" s="451"/>
      <c r="W158" s="451"/>
      <c r="X158" s="451"/>
      <c r="Y158" s="451"/>
      <c r="Z158" s="452"/>
      <c r="AA158" s="486"/>
      <c r="AB158" s="486"/>
      <c r="AC158" s="483"/>
      <c r="AD158" s="483"/>
      <c r="AE158" s="484"/>
      <c r="AF158" s="484"/>
      <c r="AG158" s="489"/>
      <c r="AH158" s="489"/>
      <c r="AI158" s="490"/>
      <c r="AJ158" s="490"/>
      <c r="AK158" s="485"/>
      <c r="AL158" s="485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8"/>
      <c r="BP158"/>
      <c r="BQ158"/>
      <c r="BR158"/>
      <c r="BS158"/>
      <c r="BT158"/>
      <c r="BU158"/>
    </row>
    <row r="159" spans="1:73" ht="9" customHeight="1" x14ac:dyDescent="0.25">
      <c r="A159" s="443">
        <v>7</v>
      </c>
      <c r="B159" s="61"/>
      <c r="C159" s="471" t="s">
        <v>80</v>
      </c>
      <c r="D159" s="472"/>
      <c r="E159" s="472"/>
      <c r="F159" s="472"/>
      <c r="G159" s="472"/>
      <c r="H159" s="472"/>
      <c r="I159" s="472"/>
      <c r="J159" s="472"/>
      <c r="K159" s="472"/>
      <c r="L159" s="472"/>
      <c r="M159" s="472"/>
      <c r="N159" s="472"/>
      <c r="O159" s="472"/>
      <c r="P159" s="472"/>
      <c r="Q159" s="472"/>
      <c r="R159" s="472"/>
      <c r="S159" s="472"/>
      <c r="T159" s="472"/>
      <c r="U159" s="472"/>
      <c r="V159" s="472"/>
      <c r="W159" s="472"/>
      <c r="X159" s="472"/>
      <c r="Y159" s="472"/>
      <c r="Z159" s="473"/>
      <c r="AA159" s="486"/>
      <c r="AB159" s="486"/>
      <c r="AC159" s="487" t="s">
        <v>16</v>
      </c>
      <c r="AD159" s="483"/>
      <c r="AE159" s="484"/>
      <c r="AF159" s="484"/>
      <c r="AG159" s="489"/>
      <c r="AH159" s="489"/>
      <c r="AI159" s="490"/>
      <c r="AJ159" s="490"/>
      <c r="AK159" s="485"/>
      <c r="AL159" s="485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8"/>
      <c r="BP159"/>
      <c r="BQ159"/>
      <c r="BR159"/>
      <c r="BS159"/>
      <c r="BT159"/>
      <c r="BU159"/>
    </row>
    <row r="160" spans="1:73" ht="9" customHeight="1" x14ac:dyDescent="0.25">
      <c r="A160" s="443"/>
      <c r="B160" s="61"/>
      <c r="C160" s="474"/>
      <c r="D160" s="475"/>
      <c r="E160" s="475"/>
      <c r="F160" s="475"/>
      <c r="G160" s="475"/>
      <c r="H160" s="475"/>
      <c r="I160" s="475"/>
      <c r="J160" s="475"/>
      <c r="K160" s="475"/>
      <c r="L160" s="475"/>
      <c r="M160" s="475"/>
      <c r="N160" s="475"/>
      <c r="O160" s="475"/>
      <c r="P160" s="475"/>
      <c r="Q160" s="475"/>
      <c r="R160" s="475"/>
      <c r="S160" s="475"/>
      <c r="T160" s="475"/>
      <c r="U160" s="475"/>
      <c r="V160" s="475"/>
      <c r="W160" s="475"/>
      <c r="X160" s="475"/>
      <c r="Y160" s="475"/>
      <c r="Z160" s="476"/>
      <c r="AA160" s="486"/>
      <c r="AB160" s="486"/>
      <c r="AC160" s="483"/>
      <c r="AD160" s="483"/>
      <c r="AE160" s="484"/>
      <c r="AF160" s="484"/>
      <c r="AG160" s="489"/>
      <c r="AH160" s="489"/>
      <c r="AI160" s="490"/>
      <c r="AJ160" s="490"/>
      <c r="AK160" s="485"/>
      <c r="AL160" s="485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8"/>
      <c r="BP160"/>
      <c r="BQ160"/>
      <c r="BR160"/>
      <c r="BS160"/>
      <c r="BT160"/>
      <c r="BU160"/>
    </row>
    <row r="161" spans="1:73" ht="9" customHeight="1" x14ac:dyDescent="0.25">
      <c r="A161" s="443"/>
      <c r="B161" s="61"/>
      <c r="C161" s="474"/>
      <c r="D161" s="475"/>
      <c r="E161" s="475"/>
      <c r="F161" s="475"/>
      <c r="G161" s="475"/>
      <c r="H161" s="475"/>
      <c r="I161" s="475"/>
      <c r="J161" s="475"/>
      <c r="K161" s="475"/>
      <c r="L161" s="475"/>
      <c r="M161" s="475"/>
      <c r="N161" s="475"/>
      <c r="O161" s="475"/>
      <c r="P161" s="475"/>
      <c r="Q161" s="475"/>
      <c r="R161" s="475"/>
      <c r="S161" s="475"/>
      <c r="T161" s="475"/>
      <c r="U161" s="475"/>
      <c r="V161" s="475"/>
      <c r="W161" s="475"/>
      <c r="X161" s="475"/>
      <c r="Y161" s="475"/>
      <c r="Z161" s="476"/>
      <c r="AA161" s="486"/>
      <c r="AB161" s="486"/>
      <c r="AC161" s="483"/>
      <c r="AD161" s="483"/>
      <c r="AE161" s="484"/>
      <c r="AF161" s="484"/>
      <c r="AG161" s="489"/>
      <c r="AH161" s="489"/>
      <c r="AI161" s="490"/>
      <c r="AJ161" s="490"/>
      <c r="AK161" s="485"/>
      <c r="AL161" s="485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8"/>
      <c r="BP161"/>
      <c r="BQ161"/>
      <c r="BR161"/>
      <c r="BS161"/>
      <c r="BT161"/>
      <c r="BU161"/>
    </row>
    <row r="162" spans="1:73" ht="9" customHeight="1" x14ac:dyDescent="0.25">
      <c r="A162" s="443"/>
      <c r="B162" s="61"/>
      <c r="C162" s="474"/>
      <c r="D162" s="475"/>
      <c r="E162" s="475"/>
      <c r="F162" s="475"/>
      <c r="G162" s="475"/>
      <c r="H162" s="475"/>
      <c r="I162" s="475"/>
      <c r="J162" s="475"/>
      <c r="K162" s="475"/>
      <c r="L162" s="475"/>
      <c r="M162" s="475"/>
      <c r="N162" s="475"/>
      <c r="O162" s="475"/>
      <c r="P162" s="475"/>
      <c r="Q162" s="475"/>
      <c r="R162" s="475"/>
      <c r="S162" s="475"/>
      <c r="T162" s="475"/>
      <c r="U162" s="475"/>
      <c r="V162" s="475"/>
      <c r="W162" s="475"/>
      <c r="X162" s="475"/>
      <c r="Y162" s="475"/>
      <c r="Z162" s="476"/>
      <c r="AA162" s="486"/>
      <c r="AB162" s="486"/>
      <c r="AC162" s="483"/>
      <c r="AD162" s="483"/>
      <c r="AE162" s="484"/>
      <c r="AF162" s="484"/>
      <c r="AG162" s="489"/>
      <c r="AH162" s="489"/>
      <c r="AI162" s="490"/>
      <c r="AJ162" s="490"/>
      <c r="AK162" s="485"/>
      <c r="AL162" s="485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8"/>
      <c r="BP162"/>
      <c r="BQ162"/>
      <c r="BR162"/>
      <c r="BS162"/>
      <c r="BT162"/>
      <c r="BU162"/>
    </row>
    <row r="163" spans="1:73" ht="9" customHeight="1" x14ac:dyDescent="0.25">
      <c r="A163" s="443"/>
      <c r="B163" s="61"/>
      <c r="C163" s="474"/>
      <c r="D163" s="475"/>
      <c r="E163" s="475"/>
      <c r="F163" s="475"/>
      <c r="G163" s="475"/>
      <c r="H163" s="475"/>
      <c r="I163" s="475"/>
      <c r="J163" s="475"/>
      <c r="K163" s="475"/>
      <c r="L163" s="475"/>
      <c r="M163" s="475"/>
      <c r="N163" s="475"/>
      <c r="O163" s="475"/>
      <c r="P163" s="475"/>
      <c r="Q163" s="475"/>
      <c r="R163" s="475"/>
      <c r="S163" s="475"/>
      <c r="T163" s="475"/>
      <c r="U163" s="475"/>
      <c r="V163" s="475"/>
      <c r="W163" s="475"/>
      <c r="X163" s="475"/>
      <c r="Y163" s="475"/>
      <c r="Z163" s="476"/>
      <c r="AA163" s="486"/>
      <c r="AB163" s="486"/>
      <c r="AC163" s="483"/>
      <c r="AD163" s="483"/>
      <c r="AE163" s="484"/>
      <c r="AF163" s="484"/>
      <c r="AG163" s="489"/>
      <c r="AH163" s="489"/>
      <c r="AI163" s="490"/>
      <c r="AJ163" s="490"/>
      <c r="AK163" s="485"/>
      <c r="AL163" s="485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8"/>
      <c r="BP163"/>
      <c r="BQ163"/>
      <c r="BR163"/>
      <c r="BS163"/>
      <c r="BT163"/>
      <c r="BU163"/>
    </row>
    <row r="164" spans="1:73" ht="9" customHeight="1" x14ac:dyDescent="0.25">
      <c r="A164" s="443"/>
      <c r="B164" s="61"/>
      <c r="C164" s="477"/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478"/>
      <c r="R164" s="478"/>
      <c r="S164" s="478"/>
      <c r="T164" s="478"/>
      <c r="U164" s="478"/>
      <c r="V164" s="478"/>
      <c r="W164" s="478"/>
      <c r="X164" s="478"/>
      <c r="Y164" s="478"/>
      <c r="Z164" s="479"/>
      <c r="AA164" s="486"/>
      <c r="AB164" s="486"/>
      <c r="AC164" s="483"/>
      <c r="AD164" s="483"/>
      <c r="AE164" s="484"/>
      <c r="AF164" s="484"/>
      <c r="AG164" s="489"/>
      <c r="AH164" s="489"/>
      <c r="AI164" s="490"/>
      <c r="AJ164" s="490"/>
      <c r="AK164" s="485"/>
      <c r="AL164" s="485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8"/>
      <c r="BP164"/>
      <c r="BQ164"/>
      <c r="BR164"/>
      <c r="BS164"/>
      <c r="BT164"/>
      <c r="BU164"/>
    </row>
    <row r="165" spans="1:73" ht="6" customHeight="1" x14ac:dyDescent="0.25">
      <c r="A165" s="443">
        <v>8</v>
      </c>
      <c r="B165" s="61"/>
      <c r="C165" s="471" t="s">
        <v>81</v>
      </c>
      <c r="D165" s="472"/>
      <c r="E165" s="472"/>
      <c r="F165" s="472"/>
      <c r="G165" s="472"/>
      <c r="H165" s="472"/>
      <c r="I165" s="472"/>
      <c r="J165" s="472"/>
      <c r="K165" s="472"/>
      <c r="L165" s="472"/>
      <c r="M165" s="472"/>
      <c r="N165" s="472"/>
      <c r="O165" s="472"/>
      <c r="P165" s="472"/>
      <c r="Q165" s="472"/>
      <c r="R165" s="472"/>
      <c r="S165" s="472"/>
      <c r="T165" s="472"/>
      <c r="U165" s="472"/>
      <c r="V165" s="472"/>
      <c r="W165" s="472"/>
      <c r="X165" s="472"/>
      <c r="Y165" s="472"/>
      <c r="Z165" s="473"/>
      <c r="AA165" s="486"/>
      <c r="AB165" s="486"/>
      <c r="AC165" s="487" t="s">
        <v>16</v>
      </c>
      <c r="AD165" s="483"/>
      <c r="AE165" s="484"/>
      <c r="AF165" s="484"/>
      <c r="AG165" s="489"/>
      <c r="AH165" s="489"/>
      <c r="AI165" s="490"/>
      <c r="AJ165" s="490"/>
      <c r="AK165" s="485"/>
      <c r="AL165" s="485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8"/>
      <c r="BP165"/>
      <c r="BQ165"/>
      <c r="BR165"/>
      <c r="BS165"/>
      <c r="BT165"/>
      <c r="BU165"/>
    </row>
    <row r="166" spans="1:73" ht="6" customHeight="1" x14ac:dyDescent="0.25">
      <c r="A166" s="443"/>
      <c r="B166" s="61"/>
      <c r="C166" s="474"/>
      <c r="D166" s="475"/>
      <c r="E166" s="475"/>
      <c r="F166" s="475"/>
      <c r="G166" s="475"/>
      <c r="H166" s="475"/>
      <c r="I166" s="475"/>
      <c r="J166" s="475"/>
      <c r="K166" s="475"/>
      <c r="L166" s="475"/>
      <c r="M166" s="475"/>
      <c r="N166" s="475"/>
      <c r="O166" s="475"/>
      <c r="P166" s="475"/>
      <c r="Q166" s="475"/>
      <c r="R166" s="475"/>
      <c r="S166" s="475"/>
      <c r="T166" s="475"/>
      <c r="U166" s="475"/>
      <c r="V166" s="475"/>
      <c r="W166" s="475"/>
      <c r="X166" s="475"/>
      <c r="Y166" s="475"/>
      <c r="Z166" s="476"/>
      <c r="AA166" s="486"/>
      <c r="AB166" s="486"/>
      <c r="AC166" s="483"/>
      <c r="AD166" s="483"/>
      <c r="AE166" s="484"/>
      <c r="AF166" s="484"/>
      <c r="AG166" s="489"/>
      <c r="AH166" s="489"/>
      <c r="AI166" s="490"/>
      <c r="AJ166" s="490"/>
      <c r="AK166" s="485"/>
      <c r="AL166" s="485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8"/>
      <c r="BP166"/>
      <c r="BQ166"/>
      <c r="BR166"/>
      <c r="BS166"/>
      <c r="BT166"/>
      <c r="BU166"/>
    </row>
    <row r="167" spans="1:73" ht="6" customHeight="1" x14ac:dyDescent="0.25">
      <c r="A167" s="443"/>
      <c r="B167" s="61"/>
      <c r="C167" s="474"/>
      <c r="D167" s="475"/>
      <c r="E167" s="475"/>
      <c r="F167" s="475"/>
      <c r="G167" s="475"/>
      <c r="H167" s="475"/>
      <c r="I167" s="475"/>
      <c r="J167" s="475"/>
      <c r="K167" s="475"/>
      <c r="L167" s="475"/>
      <c r="M167" s="475"/>
      <c r="N167" s="475"/>
      <c r="O167" s="475"/>
      <c r="P167" s="475"/>
      <c r="Q167" s="475"/>
      <c r="R167" s="475"/>
      <c r="S167" s="475"/>
      <c r="T167" s="475"/>
      <c r="U167" s="475"/>
      <c r="V167" s="475"/>
      <c r="W167" s="475"/>
      <c r="X167" s="475"/>
      <c r="Y167" s="475"/>
      <c r="Z167" s="476"/>
      <c r="AA167" s="486"/>
      <c r="AB167" s="486"/>
      <c r="AC167" s="483"/>
      <c r="AD167" s="483"/>
      <c r="AE167" s="484"/>
      <c r="AF167" s="484"/>
      <c r="AG167" s="489"/>
      <c r="AH167" s="489"/>
      <c r="AI167" s="490"/>
      <c r="AJ167" s="490"/>
      <c r="AK167" s="485"/>
      <c r="AL167" s="485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8"/>
      <c r="BP167"/>
      <c r="BQ167"/>
      <c r="BR167"/>
      <c r="BS167"/>
      <c r="BT167"/>
      <c r="BU167"/>
    </row>
    <row r="168" spans="1:73" ht="6" customHeight="1" x14ac:dyDescent="0.25">
      <c r="A168" s="443"/>
      <c r="B168" s="61"/>
      <c r="C168" s="474"/>
      <c r="D168" s="475"/>
      <c r="E168" s="475"/>
      <c r="F168" s="475"/>
      <c r="G168" s="475"/>
      <c r="H168" s="475"/>
      <c r="I168" s="475"/>
      <c r="J168" s="475"/>
      <c r="K168" s="475"/>
      <c r="L168" s="475"/>
      <c r="M168" s="475"/>
      <c r="N168" s="475"/>
      <c r="O168" s="475"/>
      <c r="P168" s="475"/>
      <c r="Q168" s="475"/>
      <c r="R168" s="475"/>
      <c r="S168" s="475"/>
      <c r="T168" s="475"/>
      <c r="U168" s="475"/>
      <c r="V168" s="475"/>
      <c r="W168" s="475"/>
      <c r="X168" s="475"/>
      <c r="Y168" s="475"/>
      <c r="Z168" s="476"/>
      <c r="AA168" s="486"/>
      <c r="AB168" s="486"/>
      <c r="AC168" s="483"/>
      <c r="AD168" s="483"/>
      <c r="AE168" s="484"/>
      <c r="AF168" s="484"/>
      <c r="AG168" s="489"/>
      <c r="AH168" s="489"/>
      <c r="AI168" s="490"/>
      <c r="AJ168" s="490"/>
      <c r="AK168" s="485"/>
      <c r="AL168" s="485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8"/>
      <c r="BP168"/>
      <c r="BQ168"/>
      <c r="BR168"/>
      <c r="BS168"/>
      <c r="BT168"/>
      <c r="BU168"/>
    </row>
    <row r="169" spans="1:73" ht="6" customHeight="1" x14ac:dyDescent="0.25">
      <c r="A169" s="443"/>
      <c r="B169" s="61"/>
      <c r="C169" s="474"/>
      <c r="D169" s="475"/>
      <c r="E169" s="475"/>
      <c r="F169" s="475"/>
      <c r="G169" s="475"/>
      <c r="H169" s="475"/>
      <c r="I169" s="475"/>
      <c r="J169" s="475"/>
      <c r="K169" s="475"/>
      <c r="L169" s="475"/>
      <c r="M169" s="475"/>
      <c r="N169" s="475"/>
      <c r="O169" s="475"/>
      <c r="P169" s="475"/>
      <c r="Q169" s="475"/>
      <c r="R169" s="475"/>
      <c r="S169" s="475"/>
      <c r="T169" s="475"/>
      <c r="U169" s="475"/>
      <c r="V169" s="475"/>
      <c r="W169" s="475"/>
      <c r="X169" s="475"/>
      <c r="Y169" s="475"/>
      <c r="Z169" s="476"/>
      <c r="AA169" s="486"/>
      <c r="AB169" s="486"/>
      <c r="AC169" s="483"/>
      <c r="AD169" s="483"/>
      <c r="AE169" s="484"/>
      <c r="AF169" s="484"/>
      <c r="AG169" s="489"/>
      <c r="AH169" s="489"/>
      <c r="AI169" s="490"/>
      <c r="AJ169" s="490"/>
      <c r="AK169" s="485"/>
      <c r="AL169" s="485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8"/>
      <c r="BP169"/>
      <c r="BQ169"/>
      <c r="BR169"/>
      <c r="BS169"/>
      <c r="BT169"/>
      <c r="BU169"/>
    </row>
    <row r="170" spans="1:73" ht="6" customHeight="1" x14ac:dyDescent="0.25">
      <c r="A170" s="443"/>
      <c r="B170" s="61"/>
      <c r="C170" s="477"/>
      <c r="D170" s="478"/>
      <c r="E170" s="478"/>
      <c r="F170" s="478"/>
      <c r="G170" s="478"/>
      <c r="H170" s="478"/>
      <c r="I170" s="478"/>
      <c r="J170" s="478"/>
      <c r="K170" s="478"/>
      <c r="L170" s="478"/>
      <c r="M170" s="478"/>
      <c r="N170" s="478"/>
      <c r="O170" s="478"/>
      <c r="P170" s="478"/>
      <c r="Q170" s="478"/>
      <c r="R170" s="478"/>
      <c r="S170" s="478"/>
      <c r="T170" s="478"/>
      <c r="U170" s="478"/>
      <c r="V170" s="478"/>
      <c r="W170" s="478"/>
      <c r="X170" s="478"/>
      <c r="Y170" s="478"/>
      <c r="Z170" s="479"/>
      <c r="AA170" s="486"/>
      <c r="AB170" s="486"/>
      <c r="AC170" s="483"/>
      <c r="AD170" s="483"/>
      <c r="AE170" s="484"/>
      <c r="AF170" s="484"/>
      <c r="AG170" s="489"/>
      <c r="AH170" s="489"/>
      <c r="AI170" s="490"/>
      <c r="AJ170" s="490"/>
      <c r="AK170" s="485"/>
      <c r="AL170" s="485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8"/>
      <c r="BP170"/>
      <c r="BQ170"/>
      <c r="BR170"/>
      <c r="BS170"/>
      <c r="BT170"/>
      <c r="BU170"/>
    </row>
    <row r="171" spans="1:73" ht="6" customHeight="1" x14ac:dyDescent="0.25">
      <c r="A171" s="443">
        <v>9</v>
      </c>
      <c r="B171" s="61"/>
      <c r="C171" s="471" t="s">
        <v>82</v>
      </c>
      <c r="D171" s="472"/>
      <c r="E171" s="472"/>
      <c r="F171" s="472"/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72"/>
      <c r="R171" s="472"/>
      <c r="S171" s="472"/>
      <c r="T171" s="472"/>
      <c r="U171" s="472"/>
      <c r="V171" s="472"/>
      <c r="W171" s="472"/>
      <c r="X171" s="472"/>
      <c r="Y171" s="472"/>
      <c r="Z171" s="473"/>
      <c r="AA171" s="486"/>
      <c r="AB171" s="486"/>
      <c r="AC171" s="487" t="s">
        <v>16</v>
      </c>
      <c r="AD171" s="483"/>
      <c r="AE171" s="484"/>
      <c r="AF171" s="484"/>
      <c r="AG171" s="489"/>
      <c r="AH171" s="489"/>
      <c r="AI171" s="490"/>
      <c r="AJ171" s="490"/>
      <c r="AK171" s="485"/>
      <c r="AL171" s="485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8"/>
      <c r="BP171"/>
      <c r="BQ171"/>
      <c r="BR171"/>
      <c r="BS171"/>
      <c r="BT171"/>
      <c r="BU171"/>
    </row>
    <row r="172" spans="1:73" ht="6" customHeight="1" x14ac:dyDescent="0.25">
      <c r="A172" s="443"/>
      <c r="B172" s="61"/>
      <c r="C172" s="474"/>
      <c r="D172" s="475"/>
      <c r="E172" s="475"/>
      <c r="F172" s="475"/>
      <c r="G172" s="475"/>
      <c r="H172" s="475"/>
      <c r="I172" s="475"/>
      <c r="J172" s="475"/>
      <c r="K172" s="475"/>
      <c r="L172" s="475"/>
      <c r="M172" s="475"/>
      <c r="N172" s="475"/>
      <c r="O172" s="475"/>
      <c r="P172" s="475"/>
      <c r="Q172" s="475"/>
      <c r="R172" s="475"/>
      <c r="S172" s="475"/>
      <c r="T172" s="475"/>
      <c r="U172" s="475"/>
      <c r="V172" s="475"/>
      <c r="W172" s="475"/>
      <c r="X172" s="475"/>
      <c r="Y172" s="475"/>
      <c r="Z172" s="476"/>
      <c r="AA172" s="486"/>
      <c r="AB172" s="486"/>
      <c r="AC172" s="483"/>
      <c r="AD172" s="483"/>
      <c r="AE172" s="484"/>
      <c r="AF172" s="484"/>
      <c r="AG172" s="489"/>
      <c r="AH172" s="489"/>
      <c r="AI172" s="490"/>
      <c r="AJ172" s="490"/>
      <c r="AK172" s="485"/>
      <c r="AL172" s="485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8"/>
      <c r="BP172"/>
      <c r="BQ172"/>
      <c r="BR172"/>
      <c r="BS172"/>
      <c r="BT172"/>
      <c r="BU172"/>
    </row>
    <row r="173" spans="1:73" ht="6" customHeight="1" x14ac:dyDescent="0.25">
      <c r="A173" s="443"/>
      <c r="B173" s="61"/>
      <c r="C173" s="474"/>
      <c r="D173" s="475"/>
      <c r="E173" s="475"/>
      <c r="F173" s="475"/>
      <c r="G173" s="475"/>
      <c r="H173" s="475"/>
      <c r="I173" s="475"/>
      <c r="J173" s="475"/>
      <c r="K173" s="475"/>
      <c r="L173" s="475"/>
      <c r="M173" s="475"/>
      <c r="N173" s="475"/>
      <c r="O173" s="475"/>
      <c r="P173" s="475"/>
      <c r="Q173" s="475"/>
      <c r="R173" s="475"/>
      <c r="S173" s="475"/>
      <c r="T173" s="475"/>
      <c r="U173" s="475"/>
      <c r="V173" s="475"/>
      <c r="W173" s="475"/>
      <c r="X173" s="475"/>
      <c r="Y173" s="475"/>
      <c r="Z173" s="476"/>
      <c r="AA173" s="486"/>
      <c r="AB173" s="486"/>
      <c r="AC173" s="483"/>
      <c r="AD173" s="483"/>
      <c r="AE173" s="484"/>
      <c r="AF173" s="484"/>
      <c r="AG173" s="489"/>
      <c r="AH173" s="489"/>
      <c r="AI173" s="490"/>
      <c r="AJ173" s="490"/>
      <c r="AK173" s="485"/>
      <c r="AL173" s="485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8"/>
      <c r="BP173"/>
      <c r="BQ173"/>
      <c r="BR173"/>
      <c r="BS173"/>
      <c r="BT173"/>
      <c r="BU173"/>
    </row>
    <row r="174" spans="1:73" ht="6" customHeight="1" x14ac:dyDescent="0.25">
      <c r="A174" s="443"/>
      <c r="B174" s="61"/>
      <c r="C174" s="477"/>
      <c r="D174" s="478"/>
      <c r="E174" s="478"/>
      <c r="F174" s="478"/>
      <c r="G174" s="478"/>
      <c r="H174" s="478"/>
      <c r="I174" s="478"/>
      <c r="J174" s="478"/>
      <c r="K174" s="478"/>
      <c r="L174" s="478"/>
      <c r="M174" s="478"/>
      <c r="N174" s="478"/>
      <c r="O174" s="478"/>
      <c r="P174" s="478"/>
      <c r="Q174" s="478"/>
      <c r="R174" s="478"/>
      <c r="S174" s="478"/>
      <c r="T174" s="478"/>
      <c r="U174" s="478"/>
      <c r="V174" s="478"/>
      <c r="W174" s="478"/>
      <c r="X174" s="478"/>
      <c r="Y174" s="478"/>
      <c r="Z174" s="479"/>
      <c r="AA174" s="486"/>
      <c r="AB174" s="486"/>
      <c r="AC174" s="483"/>
      <c r="AD174" s="483"/>
      <c r="AE174" s="484"/>
      <c r="AF174" s="484"/>
      <c r="AG174" s="489"/>
      <c r="AH174" s="489"/>
      <c r="AI174" s="490"/>
      <c r="AJ174" s="490"/>
      <c r="AK174" s="485"/>
      <c r="AL174" s="485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8"/>
      <c r="BP174"/>
      <c r="BQ174"/>
      <c r="BR174"/>
      <c r="BS174"/>
      <c r="BT174"/>
      <c r="BU174"/>
    </row>
    <row r="175" spans="1:73" ht="6" customHeight="1" x14ac:dyDescent="0.25">
      <c r="A175" s="443">
        <v>10</v>
      </c>
      <c r="B175" s="61"/>
      <c r="C175" s="471" t="s">
        <v>83</v>
      </c>
      <c r="D175" s="472"/>
      <c r="E175" s="472"/>
      <c r="F175" s="472"/>
      <c r="G175" s="472"/>
      <c r="H175" s="472"/>
      <c r="I175" s="472"/>
      <c r="J175" s="472"/>
      <c r="K175" s="472"/>
      <c r="L175" s="472"/>
      <c r="M175" s="472"/>
      <c r="N175" s="472"/>
      <c r="O175" s="472"/>
      <c r="P175" s="472"/>
      <c r="Q175" s="472"/>
      <c r="R175" s="472"/>
      <c r="S175" s="472"/>
      <c r="T175" s="472"/>
      <c r="U175" s="472"/>
      <c r="V175" s="472"/>
      <c r="W175" s="472"/>
      <c r="X175" s="472"/>
      <c r="Y175" s="472"/>
      <c r="Z175" s="473"/>
      <c r="AA175" s="486"/>
      <c r="AB175" s="486"/>
      <c r="AC175" s="487" t="s">
        <v>16</v>
      </c>
      <c r="AD175" s="483"/>
      <c r="AE175" s="484"/>
      <c r="AF175" s="484"/>
      <c r="AG175" s="489"/>
      <c r="AH175" s="489"/>
      <c r="AI175" s="490"/>
      <c r="AJ175" s="490"/>
      <c r="AK175" s="485"/>
      <c r="AL175" s="485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8"/>
      <c r="BP175"/>
      <c r="BQ175"/>
      <c r="BR175"/>
      <c r="BS175"/>
      <c r="BT175"/>
      <c r="BU175"/>
    </row>
    <row r="176" spans="1:73" ht="6" customHeight="1" x14ac:dyDescent="0.25">
      <c r="A176" s="443"/>
      <c r="B176" s="61"/>
      <c r="C176" s="474"/>
      <c r="D176" s="475"/>
      <c r="E176" s="475"/>
      <c r="F176" s="475"/>
      <c r="G176" s="475"/>
      <c r="H176" s="475"/>
      <c r="I176" s="475"/>
      <c r="J176" s="475"/>
      <c r="K176" s="475"/>
      <c r="L176" s="475"/>
      <c r="M176" s="475"/>
      <c r="N176" s="475"/>
      <c r="O176" s="475"/>
      <c r="P176" s="475"/>
      <c r="Q176" s="475"/>
      <c r="R176" s="475"/>
      <c r="S176" s="475"/>
      <c r="T176" s="475"/>
      <c r="U176" s="475"/>
      <c r="V176" s="475"/>
      <c r="W176" s="475"/>
      <c r="X176" s="475"/>
      <c r="Y176" s="475"/>
      <c r="Z176" s="476"/>
      <c r="AA176" s="486"/>
      <c r="AB176" s="486"/>
      <c r="AC176" s="483"/>
      <c r="AD176" s="483"/>
      <c r="AE176" s="484"/>
      <c r="AF176" s="484"/>
      <c r="AG176" s="489"/>
      <c r="AH176" s="489"/>
      <c r="AI176" s="490"/>
      <c r="AJ176" s="490"/>
      <c r="AK176" s="485"/>
      <c r="AL176" s="485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8"/>
      <c r="BP176"/>
      <c r="BQ176"/>
      <c r="BR176"/>
      <c r="BS176"/>
      <c r="BT176"/>
      <c r="BU176"/>
    </row>
    <row r="177" spans="1:73" ht="6" customHeight="1" x14ac:dyDescent="0.25">
      <c r="A177" s="443"/>
      <c r="B177" s="61"/>
      <c r="C177" s="474"/>
      <c r="D177" s="475"/>
      <c r="E177" s="475"/>
      <c r="F177" s="475"/>
      <c r="G177" s="475"/>
      <c r="H177" s="475"/>
      <c r="I177" s="475"/>
      <c r="J177" s="475"/>
      <c r="K177" s="475"/>
      <c r="L177" s="475"/>
      <c r="M177" s="475"/>
      <c r="N177" s="475"/>
      <c r="O177" s="475"/>
      <c r="P177" s="475"/>
      <c r="Q177" s="475"/>
      <c r="R177" s="475"/>
      <c r="S177" s="475"/>
      <c r="T177" s="475"/>
      <c r="U177" s="475"/>
      <c r="V177" s="475"/>
      <c r="W177" s="475"/>
      <c r="X177" s="475"/>
      <c r="Y177" s="475"/>
      <c r="Z177" s="476"/>
      <c r="AA177" s="486"/>
      <c r="AB177" s="486"/>
      <c r="AC177" s="483"/>
      <c r="AD177" s="483"/>
      <c r="AE177" s="484"/>
      <c r="AF177" s="484"/>
      <c r="AG177" s="489"/>
      <c r="AH177" s="489"/>
      <c r="AI177" s="490"/>
      <c r="AJ177" s="490"/>
      <c r="AK177" s="485"/>
      <c r="AL177" s="485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8"/>
      <c r="BP177"/>
      <c r="BQ177"/>
      <c r="BR177"/>
      <c r="BS177"/>
      <c r="BT177"/>
      <c r="BU177"/>
    </row>
    <row r="178" spans="1:73" ht="6" customHeight="1" x14ac:dyDescent="0.25">
      <c r="A178" s="443"/>
      <c r="B178" s="61"/>
      <c r="C178" s="477"/>
      <c r="D178" s="478"/>
      <c r="E178" s="478"/>
      <c r="F178" s="478"/>
      <c r="G178" s="478"/>
      <c r="H178" s="478"/>
      <c r="I178" s="478"/>
      <c r="J178" s="478"/>
      <c r="K178" s="478"/>
      <c r="L178" s="478"/>
      <c r="M178" s="478"/>
      <c r="N178" s="478"/>
      <c r="O178" s="478"/>
      <c r="P178" s="478"/>
      <c r="Q178" s="478"/>
      <c r="R178" s="478"/>
      <c r="S178" s="478"/>
      <c r="T178" s="478"/>
      <c r="U178" s="478"/>
      <c r="V178" s="478"/>
      <c r="W178" s="478"/>
      <c r="X178" s="478"/>
      <c r="Y178" s="478"/>
      <c r="Z178" s="479"/>
      <c r="AA178" s="486"/>
      <c r="AB178" s="486"/>
      <c r="AC178" s="483"/>
      <c r="AD178" s="483"/>
      <c r="AE178" s="484"/>
      <c r="AF178" s="484"/>
      <c r="AG178" s="489"/>
      <c r="AH178" s="489"/>
      <c r="AI178" s="490"/>
      <c r="AJ178" s="490"/>
      <c r="AK178" s="485"/>
      <c r="AL178" s="485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8"/>
      <c r="BP178"/>
      <c r="BQ178"/>
      <c r="BR178"/>
      <c r="BS178"/>
      <c r="BT178"/>
      <c r="BU178"/>
    </row>
    <row r="179" spans="1:73" ht="6" customHeight="1" x14ac:dyDescent="0.25">
      <c r="A179" s="480" t="s">
        <v>84</v>
      </c>
      <c r="B179" s="481"/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1"/>
      <c r="O179" s="481"/>
      <c r="P179" s="481"/>
      <c r="Q179" s="481"/>
      <c r="R179" s="481"/>
      <c r="S179" s="481"/>
      <c r="T179" s="481"/>
      <c r="U179" s="481"/>
      <c r="V179" s="481"/>
      <c r="W179" s="481"/>
      <c r="X179" s="481"/>
      <c r="Y179" s="481"/>
      <c r="Z179" s="481"/>
      <c r="AA179" s="481"/>
      <c r="AB179" s="481"/>
      <c r="AC179" s="481"/>
      <c r="AD179" s="481"/>
      <c r="AE179" s="481"/>
      <c r="AF179" s="481"/>
      <c r="AG179" s="481"/>
      <c r="AH179" s="481"/>
      <c r="AI179" s="481"/>
      <c r="AJ179" s="481"/>
      <c r="AK179" s="481"/>
      <c r="AL179" s="481"/>
      <c r="AM179" s="481"/>
      <c r="AN179" s="481"/>
      <c r="AO179" s="481"/>
      <c r="AP179" s="481"/>
      <c r="AQ179" s="481"/>
      <c r="AR179" s="481"/>
      <c r="AS179" s="481"/>
      <c r="AT179" s="481"/>
      <c r="AU179" s="481"/>
      <c r="AV179" s="481"/>
      <c r="AW179" s="481"/>
      <c r="AX179" s="481"/>
      <c r="AY179" s="481"/>
      <c r="AZ179" s="481"/>
      <c r="BA179" s="481"/>
      <c r="BB179" s="481"/>
      <c r="BC179" s="481"/>
      <c r="BD179" s="481"/>
      <c r="BE179" s="481"/>
      <c r="BF179" s="481"/>
      <c r="BG179" s="481"/>
      <c r="BH179" s="481"/>
      <c r="BI179" s="481"/>
      <c r="BJ179" s="481"/>
      <c r="BK179" s="481"/>
      <c r="BL179" s="481"/>
      <c r="BM179" s="481"/>
      <c r="BN179" s="482"/>
      <c r="BP179"/>
      <c r="BQ179"/>
      <c r="BR179"/>
      <c r="BS179"/>
      <c r="BT179"/>
      <c r="BU179"/>
    </row>
    <row r="180" spans="1:73" ht="6" customHeight="1" x14ac:dyDescent="0.25">
      <c r="A180" s="122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4"/>
      <c r="BP180"/>
      <c r="BQ180"/>
      <c r="BR180"/>
      <c r="BS180"/>
      <c r="BT180"/>
      <c r="BU180"/>
    </row>
    <row r="181" spans="1:73" ht="6" customHeight="1" x14ac:dyDescent="0.25">
      <c r="A181" s="125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7"/>
      <c r="BP181"/>
      <c r="BQ181"/>
      <c r="BR181"/>
      <c r="BS181"/>
      <c r="BT181"/>
      <c r="BU181"/>
    </row>
    <row r="182" spans="1:73" s="33" customFormat="1" ht="6" customHeight="1" x14ac:dyDescent="0.25">
      <c r="A182" s="493">
        <v>11</v>
      </c>
      <c r="B182" s="494"/>
      <c r="C182" s="498" t="s">
        <v>85</v>
      </c>
      <c r="D182" s="499"/>
      <c r="E182" s="499"/>
      <c r="F182" s="499"/>
      <c r="G182" s="499"/>
      <c r="H182" s="499"/>
      <c r="I182" s="499"/>
      <c r="J182" s="499"/>
      <c r="K182" s="499"/>
      <c r="L182" s="499"/>
      <c r="M182" s="499"/>
      <c r="N182" s="499"/>
      <c r="O182" s="499"/>
      <c r="P182" s="499"/>
      <c r="Q182" s="499"/>
      <c r="R182" s="499"/>
      <c r="S182" s="499"/>
      <c r="T182" s="499"/>
      <c r="U182" s="499"/>
      <c r="V182" s="499"/>
      <c r="W182" s="499"/>
      <c r="X182" s="499"/>
      <c r="Y182" s="499"/>
      <c r="Z182" s="500"/>
      <c r="AA182" s="495"/>
      <c r="AB182" s="495"/>
      <c r="AC182" s="496" t="s">
        <v>16</v>
      </c>
      <c r="AD182" s="497"/>
      <c r="AE182" s="492"/>
      <c r="AF182" s="492"/>
      <c r="AG182" s="508"/>
      <c r="AH182" s="508"/>
      <c r="AI182" s="491"/>
      <c r="AJ182" s="491"/>
      <c r="AK182" s="507"/>
      <c r="AL182" s="50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8"/>
      <c r="BP182"/>
      <c r="BQ182"/>
      <c r="BR182"/>
      <c r="BS182"/>
      <c r="BT182"/>
      <c r="BU182"/>
    </row>
    <row r="183" spans="1:73" s="33" customFormat="1" ht="6" customHeight="1" x14ac:dyDescent="0.25">
      <c r="A183" s="493"/>
      <c r="B183" s="494"/>
      <c r="C183" s="501"/>
      <c r="D183" s="502"/>
      <c r="E183" s="502"/>
      <c r="F183" s="502"/>
      <c r="G183" s="502"/>
      <c r="H183" s="502"/>
      <c r="I183" s="502"/>
      <c r="J183" s="502"/>
      <c r="K183" s="502"/>
      <c r="L183" s="502"/>
      <c r="M183" s="502"/>
      <c r="N183" s="502"/>
      <c r="O183" s="502"/>
      <c r="P183" s="502"/>
      <c r="Q183" s="502"/>
      <c r="R183" s="502"/>
      <c r="S183" s="502"/>
      <c r="T183" s="502"/>
      <c r="U183" s="502"/>
      <c r="V183" s="502"/>
      <c r="W183" s="502"/>
      <c r="X183" s="502"/>
      <c r="Y183" s="502"/>
      <c r="Z183" s="503"/>
      <c r="AA183" s="495"/>
      <c r="AB183" s="495"/>
      <c r="AC183" s="497"/>
      <c r="AD183" s="497"/>
      <c r="AE183" s="492"/>
      <c r="AF183" s="492"/>
      <c r="AG183" s="508"/>
      <c r="AH183" s="508"/>
      <c r="AI183" s="491"/>
      <c r="AJ183" s="491"/>
      <c r="AK183" s="507"/>
      <c r="AL183" s="50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8"/>
      <c r="BP183"/>
      <c r="BQ183"/>
      <c r="BR183"/>
      <c r="BS183"/>
      <c r="BT183"/>
      <c r="BU183"/>
    </row>
    <row r="184" spans="1:73" s="33" customFormat="1" ht="6" customHeight="1" x14ac:dyDescent="0.25">
      <c r="A184" s="493"/>
      <c r="B184" s="494"/>
      <c r="C184" s="501"/>
      <c r="D184" s="502"/>
      <c r="E184" s="502"/>
      <c r="F184" s="502"/>
      <c r="G184" s="502"/>
      <c r="H184" s="502"/>
      <c r="I184" s="502"/>
      <c r="J184" s="502"/>
      <c r="K184" s="502"/>
      <c r="L184" s="502"/>
      <c r="M184" s="502"/>
      <c r="N184" s="502"/>
      <c r="O184" s="502"/>
      <c r="P184" s="502"/>
      <c r="Q184" s="502"/>
      <c r="R184" s="502"/>
      <c r="S184" s="502"/>
      <c r="T184" s="502"/>
      <c r="U184" s="502"/>
      <c r="V184" s="502"/>
      <c r="W184" s="502"/>
      <c r="X184" s="502"/>
      <c r="Y184" s="502"/>
      <c r="Z184" s="503"/>
      <c r="AA184" s="495"/>
      <c r="AB184" s="495"/>
      <c r="AC184" s="497"/>
      <c r="AD184" s="497"/>
      <c r="AE184" s="492"/>
      <c r="AF184" s="492"/>
      <c r="AG184" s="508"/>
      <c r="AH184" s="508"/>
      <c r="AI184" s="491"/>
      <c r="AJ184" s="491"/>
      <c r="AK184" s="507"/>
      <c r="AL184" s="50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117"/>
      <c r="BN184" s="118"/>
    </row>
    <row r="185" spans="1:73" s="33" customFormat="1" ht="6" customHeight="1" x14ac:dyDescent="0.25">
      <c r="A185" s="493"/>
      <c r="B185" s="494"/>
      <c r="C185" s="504"/>
      <c r="D185" s="505"/>
      <c r="E185" s="505"/>
      <c r="F185" s="505"/>
      <c r="G185" s="505"/>
      <c r="H185" s="505"/>
      <c r="I185" s="505"/>
      <c r="J185" s="505"/>
      <c r="K185" s="505"/>
      <c r="L185" s="505"/>
      <c r="M185" s="505"/>
      <c r="N185" s="505"/>
      <c r="O185" s="505"/>
      <c r="P185" s="505"/>
      <c r="Q185" s="505"/>
      <c r="R185" s="505"/>
      <c r="S185" s="505"/>
      <c r="T185" s="505"/>
      <c r="U185" s="505"/>
      <c r="V185" s="505"/>
      <c r="W185" s="505"/>
      <c r="X185" s="505"/>
      <c r="Y185" s="505"/>
      <c r="Z185" s="506"/>
      <c r="AA185" s="495"/>
      <c r="AB185" s="495"/>
      <c r="AC185" s="497"/>
      <c r="AD185" s="497"/>
      <c r="AE185" s="492"/>
      <c r="AF185" s="492"/>
      <c r="AG185" s="508"/>
      <c r="AH185" s="508"/>
      <c r="AI185" s="491"/>
      <c r="AJ185" s="491"/>
      <c r="AK185" s="507"/>
      <c r="AL185" s="50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8"/>
    </row>
    <row r="186" spans="1:73" ht="6" customHeight="1" x14ac:dyDescent="0.25">
      <c r="A186" s="443">
        <v>12</v>
      </c>
      <c r="B186" s="61"/>
      <c r="C186" s="471" t="s">
        <v>86</v>
      </c>
      <c r="D186" s="472"/>
      <c r="E186" s="472"/>
      <c r="F186" s="472"/>
      <c r="G186" s="472"/>
      <c r="H186" s="472"/>
      <c r="I186" s="472"/>
      <c r="J186" s="472"/>
      <c r="K186" s="472"/>
      <c r="L186" s="472"/>
      <c r="M186" s="472"/>
      <c r="N186" s="472"/>
      <c r="O186" s="472"/>
      <c r="P186" s="472"/>
      <c r="Q186" s="472"/>
      <c r="R186" s="472"/>
      <c r="S186" s="472"/>
      <c r="T186" s="472"/>
      <c r="U186" s="472"/>
      <c r="V186" s="472"/>
      <c r="W186" s="472"/>
      <c r="X186" s="472"/>
      <c r="Y186" s="472"/>
      <c r="Z186" s="473"/>
      <c r="AA186" s="488"/>
      <c r="AB186" s="486"/>
      <c r="AC186" s="483" t="s">
        <v>16</v>
      </c>
      <c r="AD186" s="483"/>
      <c r="AE186" s="484"/>
      <c r="AF186" s="484"/>
      <c r="AG186" s="489"/>
      <c r="AH186" s="489"/>
      <c r="AI186" s="490"/>
      <c r="AJ186" s="490"/>
      <c r="AK186" s="485"/>
      <c r="AL186" s="485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8"/>
    </row>
    <row r="187" spans="1:73" ht="6" customHeight="1" x14ac:dyDescent="0.25">
      <c r="A187" s="443"/>
      <c r="B187" s="61"/>
      <c r="C187" s="474"/>
      <c r="D187" s="475"/>
      <c r="E187" s="475"/>
      <c r="F187" s="475"/>
      <c r="G187" s="475"/>
      <c r="H187" s="475"/>
      <c r="I187" s="475"/>
      <c r="J187" s="475"/>
      <c r="K187" s="475"/>
      <c r="L187" s="475"/>
      <c r="M187" s="475"/>
      <c r="N187" s="475"/>
      <c r="O187" s="475"/>
      <c r="P187" s="475"/>
      <c r="Q187" s="475"/>
      <c r="R187" s="475"/>
      <c r="S187" s="475"/>
      <c r="T187" s="475"/>
      <c r="U187" s="475"/>
      <c r="V187" s="475"/>
      <c r="W187" s="475"/>
      <c r="X187" s="475"/>
      <c r="Y187" s="475"/>
      <c r="Z187" s="476"/>
      <c r="AA187" s="486"/>
      <c r="AB187" s="486"/>
      <c r="AC187" s="483"/>
      <c r="AD187" s="483"/>
      <c r="AE187" s="484"/>
      <c r="AF187" s="484"/>
      <c r="AG187" s="489"/>
      <c r="AH187" s="489"/>
      <c r="AI187" s="490"/>
      <c r="AJ187" s="490"/>
      <c r="AK187" s="485"/>
      <c r="AL187" s="485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8"/>
    </row>
    <row r="188" spans="1:73" ht="6" customHeight="1" x14ac:dyDescent="0.25">
      <c r="A188" s="443"/>
      <c r="B188" s="61"/>
      <c r="C188" s="474"/>
      <c r="D188" s="475"/>
      <c r="E188" s="475"/>
      <c r="F188" s="475"/>
      <c r="G188" s="475"/>
      <c r="H188" s="475"/>
      <c r="I188" s="475"/>
      <c r="J188" s="475"/>
      <c r="K188" s="475"/>
      <c r="L188" s="475"/>
      <c r="M188" s="475"/>
      <c r="N188" s="475"/>
      <c r="O188" s="475"/>
      <c r="P188" s="475"/>
      <c r="Q188" s="475"/>
      <c r="R188" s="475"/>
      <c r="S188" s="475"/>
      <c r="T188" s="475"/>
      <c r="U188" s="475"/>
      <c r="V188" s="475"/>
      <c r="W188" s="475"/>
      <c r="X188" s="475"/>
      <c r="Y188" s="475"/>
      <c r="Z188" s="476"/>
      <c r="AA188" s="486"/>
      <c r="AB188" s="486"/>
      <c r="AC188" s="483"/>
      <c r="AD188" s="483"/>
      <c r="AE188" s="484"/>
      <c r="AF188" s="484"/>
      <c r="AG188" s="489"/>
      <c r="AH188" s="489"/>
      <c r="AI188" s="490"/>
      <c r="AJ188" s="490"/>
      <c r="AK188" s="485"/>
      <c r="AL188" s="485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117"/>
      <c r="BN188" s="118"/>
    </row>
    <row r="189" spans="1:73" ht="6" customHeight="1" x14ac:dyDescent="0.25">
      <c r="A189" s="443"/>
      <c r="B189" s="61"/>
      <c r="C189" s="477"/>
      <c r="D189" s="478"/>
      <c r="E189" s="478"/>
      <c r="F189" s="478"/>
      <c r="G189" s="478"/>
      <c r="H189" s="478"/>
      <c r="I189" s="478"/>
      <c r="J189" s="478"/>
      <c r="K189" s="478"/>
      <c r="L189" s="478"/>
      <c r="M189" s="478"/>
      <c r="N189" s="478"/>
      <c r="O189" s="478"/>
      <c r="P189" s="478"/>
      <c r="Q189" s="478"/>
      <c r="R189" s="478"/>
      <c r="S189" s="478"/>
      <c r="T189" s="478"/>
      <c r="U189" s="478"/>
      <c r="V189" s="478"/>
      <c r="W189" s="478"/>
      <c r="X189" s="478"/>
      <c r="Y189" s="478"/>
      <c r="Z189" s="479"/>
      <c r="AA189" s="486"/>
      <c r="AB189" s="486"/>
      <c r="AC189" s="483"/>
      <c r="AD189" s="483"/>
      <c r="AE189" s="484"/>
      <c r="AF189" s="484"/>
      <c r="AG189" s="489"/>
      <c r="AH189" s="489"/>
      <c r="AI189" s="490"/>
      <c r="AJ189" s="490"/>
      <c r="AK189" s="485"/>
      <c r="AL189" s="485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8"/>
    </row>
    <row r="190" spans="1:73" ht="6" customHeight="1" x14ac:dyDescent="0.25">
      <c r="A190" s="443">
        <v>13</v>
      </c>
      <c r="B190" s="61"/>
      <c r="C190" s="471" t="s">
        <v>87</v>
      </c>
      <c r="D190" s="472"/>
      <c r="E190" s="472"/>
      <c r="F190" s="472"/>
      <c r="G190" s="472"/>
      <c r="H190" s="472"/>
      <c r="I190" s="472"/>
      <c r="J190" s="472"/>
      <c r="K190" s="472"/>
      <c r="L190" s="472"/>
      <c r="M190" s="472"/>
      <c r="N190" s="472"/>
      <c r="O190" s="472"/>
      <c r="P190" s="472"/>
      <c r="Q190" s="472"/>
      <c r="R190" s="472"/>
      <c r="S190" s="472"/>
      <c r="T190" s="472"/>
      <c r="U190" s="472"/>
      <c r="V190" s="472"/>
      <c r="W190" s="472"/>
      <c r="X190" s="472"/>
      <c r="Y190" s="472"/>
      <c r="Z190" s="473"/>
      <c r="AA190" s="486"/>
      <c r="AB190" s="486"/>
      <c r="AC190" s="487" t="s">
        <v>16</v>
      </c>
      <c r="AD190" s="483"/>
      <c r="AE190" s="484"/>
      <c r="AF190" s="484"/>
      <c r="AG190" s="489"/>
      <c r="AH190" s="489"/>
      <c r="AI190" s="490"/>
      <c r="AJ190" s="490"/>
      <c r="AK190" s="485"/>
      <c r="AL190" s="485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8"/>
    </row>
    <row r="191" spans="1:73" ht="6" customHeight="1" x14ac:dyDescent="0.25">
      <c r="A191" s="443"/>
      <c r="B191" s="61"/>
      <c r="C191" s="474"/>
      <c r="D191" s="475"/>
      <c r="E191" s="475"/>
      <c r="F191" s="475"/>
      <c r="G191" s="475"/>
      <c r="H191" s="475"/>
      <c r="I191" s="475"/>
      <c r="J191" s="475"/>
      <c r="K191" s="475"/>
      <c r="L191" s="475"/>
      <c r="M191" s="475"/>
      <c r="N191" s="475"/>
      <c r="O191" s="475"/>
      <c r="P191" s="475"/>
      <c r="Q191" s="475"/>
      <c r="R191" s="475"/>
      <c r="S191" s="475"/>
      <c r="T191" s="475"/>
      <c r="U191" s="475"/>
      <c r="V191" s="475"/>
      <c r="W191" s="475"/>
      <c r="X191" s="475"/>
      <c r="Y191" s="475"/>
      <c r="Z191" s="476"/>
      <c r="AA191" s="486"/>
      <c r="AB191" s="486"/>
      <c r="AC191" s="483"/>
      <c r="AD191" s="483"/>
      <c r="AE191" s="484"/>
      <c r="AF191" s="484"/>
      <c r="AG191" s="489"/>
      <c r="AH191" s="489"/>
      <c r="AI191" s="490"/>
      <c r="AJ191" s="490"/>
      <c r="AK191" s="485"/>
      <c r="AL191" s="485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8"/>
    </row>
    <row r="192" spans="1:73" ht="6" customHeight="1" x14ac:dyDescent="0.25">
      <c r="A192" s="443"/>
      <c r="B192" s="61"/>
      <c r="C192" s="474"/>
      <c r="D192" s="475"/>
      <c r="E192" s="475"/>
      <c r="F192" s="475"/>
      <c r="G192" s="475"/>
      <c r="H192" s="475"/>
      <c r="I192" s="475"/>
      <c r="J192" s="475"/>
      <c r="K192" s="475"/>
      <c r="L192" s="475"/>
      <c r="M192" s="475"/>
      <c r="N192" s="475"/>
      <c r="O192" s="475"/>
      <c r="P192" s="475"/>
      <c r="Q192" s="475"/>
      <c r="R192" s="475"/>
      <c r="S192" s="475"/>
      <c r="T192" s="475"/>
      <c r="U192" s="475"/>
      <c r="V192" s="475"/>
      <c r="W192" s="475"/>
      <c r="X192" s="475"/>
      <c r="Y192" s="475"/>
      <c r="Z192" s="476"/>
      <c r="AA192" s="486"/>
      <c r="AB192" s="486"/>
      <c r="AC192" s="483"/>
      <c r="AD192" s="483"/>
      <c r="AE192" s="484"/>
      <c r="AF192" s="484"/>
      <c r="AG192" s="489"/>
      <c r="AH192" s="489"/>
      <c r="AI192" s="490"/>
      <c r="AJ192" s="490"/>
      <c r="AK192" s="485"/>
      <c r="AL192" s="485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8"/>
    </row>
    <row r="193" spans="1:66" ht="6" customHeight="1" x14ac:dyDescent="0.25">
      <c r="A193" s="443"/>
      <c r="B193" s="61"/>
      <c r="C193" s="477"/>
      <c r="D193" s="478"/>
      <c r="E193" s="478"/>
      <c r="F193" s="478"/>
      <c r="G193" s="478"/>
      <c r="H193" s="478"/>
      <c r="I193" s="478"/>
      <c r="J193" s="478"/>
      <c r="K193" s="478"/>
      <c r="L193" s="478"/>
      <c r="M193" s="478"/>
      <c r="N193" s="478"/>
      <c r="O193" s="478"/>
      <c r="P193" s="478"/>
      <c r="Q193" s="478"/>
      <c r="R193" s="478"/>
      <c r="S193" s="478"/>
      <c r="T193" s="478"/>
      <c r="U193" s="478"/>
      <c r="V193" s="478"/>
      <c r="W193" s="478"/>
      <c r="X193" s="478"/>
      <c r="Y193" s="478"/>
      <c r="Z193" s="479"/>
      <c r="AA193" s="486"/>
      <c r="AB193" s="486"/>
      <c r="AC193" s="483"/>
      <c r="AD193" s="483"/>
      <c r="AE193" s="484"/>
      <c r="AF193" s="484"/>
      <c r="AG193" s="489"/>
      <c r="AH193" s="489"/>
      <c r="AI193" s="490"/>
      <c r="AJ193" s="490"/>
      <c r="AK193" s="485"/>
      <c r="AL193" s="485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8"/>
    </row>
    <row r="194" spans="1:66" ht="6" customHeight="1" x14ac:dyDescent="0.25">
      <c r="A194" s="480" t="s">
        <v>88</v>
      </c>
      <c r="B194" s="481"/>
      <c r="C194" s="481"/>
      <c r="D194" s="481"/>
      <c r="E194" s="481"/>
      <c r="F194" s="481"/>
      <c r="G194" s="481"/>
      <c r="H194" s="481"/>
      <c r="I194" s="481"/>
      <c r="J194" s="481"/>
      <c r="K194" s="481"/>
      <c r="L194" s="481"/>
      <c r="M194" s="481"/>
      <c r="N194" s="481"/>
      <c r="O194" s="481"/>
      <c r="P194" s="481"/>
      <c r="Q194" s="481"/>
      <c r="R194" s="481"/>
      <c r="S194" s="481"/>
      <c r="T194" s="481"/>
      <c r="U194" s="481"/>
      <c r="V194" s="481"/>
      <c r="W194" s="481"/>
      <c r="X194" s="481"/>
      <c r="Y194" s="481"/>
      <c r="Z194" s="481"/>
      <c r="AA194" s="481"/>
      <c r="AB194" s="481"/>
      <c r="AC194" s="481"/>
      <c r="AD194" s="481"/>
      <c r="AE194" s="481"/>
      <c r="AF194" s="481"/>
      <c r="AG194" s="481"/>
      <c r="AH194" s="481"/>
      <c r="AI194" s="481"/>
      <c r="AJ194" s="481"/>
      <c r="AK194" s="481"/>
      <c r="AL194" s="481"/>
      <c r="AM194" s="481"/>
      <c r="AN194" s="481"/>
      <c r="AO194" s="481"/>
      <c r="AP194" s="481"/>
      <c r="AQ194" s="481"/>
      <c r="AR194" s="481"/>
      <c r="AS194" s="481"/>
      <c r="AT194" s="481"/>
      <c r="AU194" s="481"/>
      <c r="AV194" s="481"/>
      <c r="AW194" s="481"/>
      <c r="AX194" s="481"/>
      <c r="AY194" s="481"/>
      <c r="AZ194" s="481"/>
      <c r="BA194" s="481"/>
      <c r="BB194" s="481"/>
      <c r="BC194" s="481"/>
      <c r="BD194" s="481"/>
      <c r="BE194" s="481"/>
      <c r="BF194" s="481"/>
      <c r="BG194" s="481"/>
      <c r="BH194" s="481"/>
      <c r="BI194" s="481"/>
      <c r="BJ194" s="481"/>
      <c r="BK194" s="481"/>
      <c r="BL194" s="481"/>
      <c r="BM194" s="481"/>
      <c r="BN194" s="482"/>
    </row>
    <row r="195" spans="1:66" ht="6" customHeight="1" x14ac:dyDescent="0.25">
      <c r="A195" s="122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4"/>
    </row>
    <row r="196" spans="1:66" ht="6" customHeight="1" x14ac:dyDescent="0.25">
      <c r="A196" s="125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6"/>
      <c r="BD196" s="126"/>
      <c r="BE196" s="126"/>
      <c r="BF196" s="126"/>
      <c r="BG196" s="126"/>
      <c r="BH196" s="126"/>
      <c r="BI196" s="126"/>
      <c r="BJ196" s="126"/>
      <c r="BK196" s="126"/>
      <c r="BL196" s="126"/>
      <c r="BM196" s="126"/>
      <c r="BN196" s="127"/>
    </row>
    <row r="197" spans="1:66" ht="8.25" customHeight="1" x14ac:dyDescent="0.25">
      <c r="A197" s="443">
        <v>14</v>
      </c>
      <c r="B197" s="61"/>
      <c r="C197" s="471" t="s">
        <v>89</v>
      </c>
      <c r="D197" s="472"/>
      <c r="E197" s="472"/>
      <c r="F197" s="472"/>
      <c r="G197" s="472"/>
      <c r="H197" s="472"/>
      <c r="I197" s="472"/>
      <c r="J197" s="472"/>
      <c r="K197" s="472"/>
      <c r="L197" s="472"/>
      <c r="M197" s="472"/>
      <c r="N197" s="472"/>
      <c r="O197" s="472"/>
      <c r="P197" s="472"/>
      <c r="Q197" s="472"/>
      <c r="R197" s="472"/>
      <c r="S197" s="472"/>
      <c r="T197" s="472"/>
      <c r="U197" s="472"/>
      <c r="V197" s="472"/>
      <c r="W197" s="472"/>
      <c r="X197" s="472"/>
      <c r="Y197" s="472"/>
      <c r="Z197" s="473"/>
      <c r="AA197" s="453"/>
      <c r="AB197" s="454"/>
      <c r="AC197" s="369" t="s">
        <v>16</v>
      </c>
      <c r="AD197" s="370"/>
      <c r="AE197" s="509"/>
      <c r="AF197" s="388"/>
      <c r="AG197" s="459"/>
      <c r="AH197" s="460"/>
      <c r="AI197" s="465"/>
      <c r="AJ197" s="466"/>
      <c r="AK197" s="437"/>
      <c r="AL197" s="438"/>
      <c r="AM197" s="522"/>
      <c r="AN197" s="523"/>
      <c r="AO197" s="523"/>
      <c r="AP197" s="523"/>
      <c r="AQ197" s="523"/>
      <c r="AR197" s="523"/>
      <c r="AS197" s="523"/>
      <c r="AT197" s="523"/>
      <c r="AU197" s="523"/>
      <c r="AV197" s="523"/>
      <c r="AW197" s="523"/>
      <c r="AX197" s="523"/>
      <c r="AY197" s="523"/>
      <c r="AZ197" s="523"/>
      <c r="BA197" s="523"/>
      <c r="BB197" s="523"/>
      <c r="BC197" s="523"/>
      <c r="BD197" s="523"/>
      <c r="BE197" s="523"/>
      <c r="BF197" s="523"/>
      <c r="BG197" s="523"/>
      <c r="BH197" s="523"/>
      <c r="BI197" s="523"/>
      <c r="BJ197" s="523"/>
      <c r="BK197" s="523"/>
      <c r="BL197" s="523"/>
      <c r="BM197" s="523"/>
      <c r="BN197" s="524"/>
    </row>
    <row r="198" spans="1:66" ht="8.25" customHeight="1" x14ac:dyDescent="0.25">
      <c r="A198" s="443"/>
      <c r="B198" s="61"/>
      <c r="C198" s="474"/>
      <c r="D198" s="475"/>
      <c r="E198" s="475"/>
      <c r="F198" s="475"/>
      <c r="G198" s="475"/>
      <c r="H198" s="475"/>
      <c r="I198" s="475"/>
      <c r="J198" s="475"/>
      <c r="K198" s="475"/>
      <c r="L198" s="475"/>
      <c r="M198" s="475"/>
      <c r="N198" s="475"/>
      <c r="O198" s="475"/>
      <c r="P198" s="475"/>
      <c r="Q198" s="475"/>
      <c r="R198" s="475"/>
      <c r="S198" s="475"/>
      <c r="T198" s="475"/>
      <c r="U198" s="475"/>
      <c r="V198" s="475"/>
      <c r="W198" s="475"/>
      <c r="X198" s="475"/>
      <c r="Y198" s="475"/>
      <c r="Z198" s="476"/>
      <c r="AA198" s="455"/>
      <c r="AB198" s="456"/>
      <c r="AC198" s="371"/>
      <c r="AD198" s="372"/>
      <c r="AE198" s="389"/>
      <c r="AF198" s="390"/>
      <c r="AG198" s="461"/>
      <c r="AH198" s="462"/>
      <c r="AI198" s="467"/>
      <c r="AJ198" s="468"/>
      <c r="AK198" s="439"/>
      <c r="AL198" s="440"/>
      <c r="AM198" s="525"/>
      <c r="AN198" s="526"/>
      <c r="AO198" s="526"/>
      <c r="AP198" s="526"/>
      <c r="AQ198" s="526"/>
      <c r="AR198" s="526"/>
      <c r="AS198" s="526"/>
      <c r="AT198" s="526"/>
      <c r="AU198" s="526"/>
      <c r="AV198" s="526"/>
      <c r="AW198" s="526"/>
      <c r="AX198" s="526"/>
      <c r="AY198" s="526"/>
      <c r="AZ198" s="526"/>
      <c r="BA198" s="526"/>
      <c r="BB198" s="526"/>
      <c r="BC198" s="526"/>
      <c r="BD198" s="526"/>
      <c r="BE198" s="526"/>
      <c r="BF198" s="526"/>
      <c r="BG198" s="526"/>
      <c r="BH198" s="526"/>
      <c r="BI198" s="526"/>
      <c r="BJ198" s="526"/>
      <c r="BK198" s="526"/>
      <c r="BL198" s="526"/>
      <c r="BM198" s="526"/>
      <c r="BN198" s="527"/>
    </row>
    <row r="199" spans="1:66" ht="8.25" customHeight="1" x14ac:dyDescent="0.25">
      <c r="A199" s="443"/>
      <c r="B199" s="61"/>
      <c r="C199" s="474"/>
      <c r="D199" s="475"/>
      <c r="E199" s="475"/>
      <c r="F199" s="475"/>
      <c r="G199" s="475"/>
      <c r="H199" s="475"/>
      <c r="I199" s="475"/>
      <c r="J199" s="475"/>
      <c r="K199" s="475"/>
      <c r="L199" s="475"/>
      <c r="M199" s="475"/>
      <c r="N199" s="475"/>
      <c r="O199" s="475"/>
      <c r="P199" s="475"/>
      <c r="Q199" s="475"/>
      <c r="R199" s="475"/>
      <c r="S199" s="475"/>
      <c r="T199" s="475"/>
      <c r="U199" s="475"/>
      <c r="V199" s="475"/>
      <c r="W199" s="475"/>
      <c r="X199" s="475"/>
      <c r="Y199" s="475"/>
      <c r="Z199" s="476"/>
      <c r="AA199" s="455"/>
      <c r="AB199" s="456"/>
      <c r="AC199" s="371"/>
      <c r="AD199" s="372"/>
      <c r="AE199" s="389"/>
      <c r="AF199" s="390"/>
      <c r="AG199" s="461"/>
      <c r="AH199" s="462"/>
      <c r="AI199" s="467"/>
      <c r="AJ199" s="468"/>
      <c r="AK199" s="439"/>
      <c r="AL199" s="440"/>
      <c r="AM199" s="525"/>
      <c r="AN199" s="526"/>
      <c r="AO199" s="526"/>
      <c r="AP199" s="526"/>
      <c r="AQ199" s="526"/>
      <c r="AR199" s="526"/>
      <c r="AS199" s="526"/>
      <c r="AT199" s="526"/>
      <c r="AU199" s="526"/>
      <c r="AV199" s="526"/>
      <c r="AW199" s="526"/>
      <c r="AX199" s="526"/>
      <c r="AY199" s="526"/>
      <c r="AZ199" s="526"/>
      <c r="BA199" s="526"/>
      <c r="BB199" s="526"/>
      <c r="BC199" s="526"/>
      <c r="BD199" s="526"/>
      <c r="BE199" s="526"/>
      <c r="BF199" s="526"/>
      <c r="BG199" s="526"/>
      <c r="BH199" s="526"/>
      <c r="BI199" s="526"/>
      <c r="BJ199" s="526"/>
      <c r="BK199" s="526"/>
      <c r="BL199" s="526"/>
      <c r="BM199" s="526"/>
      <c r="BN199" s="527"/>
    </row>
    <row r="200" spans="1:66" ht="8.25" customHeight="1" x14ac:dyDescent="0.25">
      <c r="A200" s="443"/>
      <c r="B200" s="61"/>
      <c r="C200" s="477"/>
      <c r="D200" s="478"/>
      <c r="E200" s="478"/>
      <c r="F200" s="478"/>
      <c r="G200" s="478"/>
      <c r="H200" s="478"/>
      <c r="I200" s="478"/>
      <c r="J200" s="478"/>
      <c r="K200" s="478"/>
      <c r="L200" s="478"/>
      <c r="M200" s="478"/>
      <c r="N200" s="478"/>
      <c r="O200" s="478"/>
      <c r="P200" s="478"/>
      <c r="Q200" s="478"/>
      <c r="R200" s="478"/>
      <c r="S200" s="478"/>
      <c r="T200" s="478"/>
      <c r="U200" s="478"/>
      <c r="V200" s="478"/>
      <c r="W200" s="478"/>
      <c r="X200" s="478"/>
      <c r="Y200" s="478"/>
      <c r="Z200" s="479"/>
      <c r="AA200" s="457"/>
      <c r="AB200" s="458"/>
      <c r="AC200" s="373"/>
      <c r="AD200" s="374"/>
      <c r="AE200" s="391"/>
      <c r="AF200" s="392"/>
      <c r="AG200" s="463"/>
      <c r="AH200" s="464"/>
      <c r="AI200" s="469"/>
      <c r="AJ200" s="470"/>
      <c r="AK200" s="441"/>
      <c r="AL200" s="442"/>
      <c r="AM200" s="528"/>
      <c r="AN200" s="529"/>
      <c r="AO200" s="529"/>
      <c r="AP200" s="529"/>
      <c r="AQ200" s="529"/>
      <c r="AR200" s="529"/>
      <c r="AS200" s="529"/>
      <c r="AT200" s="529"/>
      <c r="AU200" s="529"/>
      <c r="AV200" s="529"/>
      <c r="AW200" s="529"/>
      <c r="AX200" s="529"/>
      <c r="AY200" s="529"/>
      <c r="AZ200" s="529"/>
      <c r="BA200" s="529"/>
      <c r="BB200" s="529"/>
      <c r="BC200" s="529"/>
      <c r="BD200" s="529"/>
      <c r="BE200" s="529"/>
      <c r="BF200" s="529"/>
      <c r="BG200" s="529"/>
      <c r="BH200" s="529"/>
      <c r="BI200" s="529"/>
      <c r="BJ200" s="529"/>
      <c r="BK200" s="529"/>
      <c r="BL200" s="529"/>
      <c r="BM200" s="529"/>
      <c r="BN200" s="530"/>
    </row>
    <row r="201" spans="1:66" s="33" customFormat="1" ht="8.25" customHeight="1" x14ac:dyDescent="0.25">
      <c r="A201" s="493">
        <v>15</v>
      </c>
      <c r="B201" s="494"/>
      <c r="C201" s="498" t="s">
        <v>90</v>
      </c>
      <c r="D201" s="499"/>
      <c r="E201" s="499"/>
      <c r="F201" s="499"/>
      <c r="G201" s="499"/>
      <c r="H201" s="499"/>
      <c r="I201" s="499"/>
      <c r="J201" s="499"/>
      <c r="K201" s="499"/>
      <c r="L201" s="499"/>
      <c r="M201" s="499"/>
      <c r="N201" s="499"/>
      <c r="O201" s="499"/>
      <c r="P201" s="499"/>
      <c r="Q201" s="499"/>
      <c r="R201" s="499"/>
      <c r="S201" s="499"/>
      <c r="T201" s="499"/>
      <c r="U201" s="499"/>
      <c r="V201" s="499"/>
      <c r="W201" s="499"/>
      <c r="X201" s="499"/>
      <c r="Y201" s="499"/>
      <c r="Z201" s="500"/>
      <c r="AA201" s="531"/>
      <c r="AB201" s="532"/>
      <c r="AC201" s="537" t="s">
        <v>16</v>
      </c>
      <c r="AD201" s="538"/>
      <c r="AE201" s="516"/>
      <c r="AF201" s="517"/>
      <c r="AG201" s="510"/>
      <c r="AH201" s="511"/>
      <c r="AI201" s="561"/>
      <c r="AJ201" s="562"/>
      <c r="AK201" s="543"/>
      <c r="AL201" s="544"/>
      <c r="AM201" s="522"/>
      <c r="AN201" s="523"/>
      <c r="AO201" s="523"/>
      <c r="AP201" s="523"/>
      <c r="AQ201" s="523"/>
      <c r="AR201" s="523"/>
      <c r="AS201" s="523"/>
      <c r="AT201" s="523"/>
      <c r="AU201" s="523"/>
      <c r="AV201" s="523"/>
      <c r="AW201" s="523"/>
      <c r="AX201" s="523"/>
      <c r="AY201" s="523"/>
      <c r="AZ201" s="523"/>
      <c r="BA201" s="523"/>
      <c r="BB201" s="523"/>
      <c r="BC201" s="523"/>
      <c r="BD201" s="523"/>
      <c r="BE201" s="523"/>
      <c r="BF201" s="523"/>
      <c r="BG201" s="523"/>
      <c r="BH201" s="523"/>
      <c r="BI201" s="523"/>
      <c r="BJ201" s="523"/>
      <c r="BK201" s="523"/>
      <c r="BL201" s="523"/>
      <c r="BM201" s="523"/>
      <c r="BN201" s="524"/>
    </row>
    <row r="202" spans="1:66" s="33" customFormat="1" ht="8.25" customHeight="1" x14ac:dyDescent="0.25">
      <c r="A202" s="493"/>
      <c r="B202" s="494"/>
      <c r="C202" s="501"/>
      <c r="D202" s="502"/>
      <c r="E202" s="502"/>
      <c r="F202" s="502"/>
      <c r="G202" s="502"/>
      <c r="H202" s="502"/>
      <c r="I202" s="502"/>
      <c r="J202" s="502"/>
      <c r="K202" s="502"/>
      <c r="L202" s="502"/>
      <c r="M202" s="502"/>
      <c r="N202" s="502"/>
      <c r="O202" s="502"/>
      <c r="P202" s="502"/>
      <c r="Q202" s="502"/>
      <c r="R202" s="502"/>
      <c r="S202" s="502"/>
      <c r="T202" s="502"/>
      <c r="U202" s="502"/>
      <c r="V202" s="502"/>
      <c r="W202" s="502"/>
      <c r="X202" s="502"/>
      <c r="Y202" s="502"/>
      <c r="Z202" s="503"/>
      <c r="AA202" s="533"/>
      <c r="AB202" s="534"/>
      <c r="AC202" s="539"/>
      <c r="AD202" s="540"/>
      <c r="AE202" s="518"/>
      <c r="AF202" s="519"/>
      <c r="AG202" s="512"/>
      <c r="AH202" s="513"/>
      <c r="AI202" s="563"/>
      <c r="AJ202" s="564"/>
      <c r="AK202" s="545"/>
      <c r="AL202" s="546"/>
      <c r="AM202" s="525"/>
      <c r="AN202" s="526"/>
      <c r="AO202" s="526"/>
      <c r="AP202" s="526"/>
      <c r="AQ202" s="526"/>
      <c r="AR202" s="526"/>
      <c r="AS202" s="526"/>
      <c r="AT202" s="526"/>
      <c r="AU202" s="526"/>
      <c r="AV202" s="526"/>
      <c r="AW202" s="526"/>
      <c r="AX202" s="526"/>
      <c r="AY202" s="526"/>
      <c r="AZ202" s="526"/>
      <c r="BA202" s="526"/>
      <c r="BB202" s="526"/>
      <c r="BC202" s="526"/>
      <c r="BD202" s="526"/>
      <c r="BE202" s="526"/>
      <c r="BF202" s="526"/>
      <c r="BG202" s="526"/>
      <c r="BH202" s="526"/>
      <c r="BI202" s="526"/>
      <c r="BJ202" s="526"/>
      <c r="BK202" s="526"/>
      <c r="BL202" s="526"/>
      <c r="BM202" s="526"/>
      <c r="BN202" s="527"/>
    </row>
    <row r="203" spans="1:66" s="33" customFormat="1" ht="8.25" customHeight="1" x14ac:dyDescent="0.25">
      <c r="A203" s="493"/>
      <c r="B203" s="494"/>
      <c r="C203" s="501"/>
      <c r="D203" s="502"/>
      <c r="E203" s="502"/>
      <c r="F203" s="502"/>
      <c r="G203" s="502"/>
      <c r="H203" s="502"/>
      <c r="I203" s="502"/>
      <c r="J203" s="502"/>
      <c r="K203" s="502"/>
      <c r="L203" s="502"/>
      <c r="M203" s="502"/>
      <c r="N203" s="502"/>
      <c r="O203" s="502"/>
      <c r="P203" s="502"/>
      <c r="Q203" s="502"/>
      <c r="R203" s="502"/>
      <c r="S203" s="502"/>
      <c r="T203" s="502"/>
      <c r="U203" s="502"/>
      <c r="V203" s="502"/>
      <c r="W203" s="502"/>
      <c r="X203" s="502"/>
      <c r="Y203" s="502"/>
      <c r="Z203" s="503"/>
      <c r="AA203" s="533"/>
      <c r="AB203" s="534"/>
      <c r="AC203" s="539"/>
      <c r="AD203" s="540"/>
      <c r="AE203" s="518"/>
      <c r="AF203" s="519"/>
      <c r="AG203" s="512"/>
      <c r="AH203" s="513"/>
      <c r="AI203" s="563"/>
      <c r="AJ203" s="564"/>
      <c r="AK203" s="545"/>
      <c r="AL203" s="546"/>
      <c r="AM203" s="525"/>
      <c r="AN203" s="526"/>
      <c r="AO203" s="526"/>
      <c r="AP203" s="526"/>
      <c r="AQ203" s="526"/>
      <c r="AR203" s="526"/>
      <c r="AS203" s="526"/>
      <c r="AT203" s="526"/>
      <c r="AU203" s="526"/>
      <c r="AV203" s="526"/>
      <c r="AW203" s="526"/>
      <c r="AX203" s="526"/>
      <c r="AY203" s="526"/>
      <c r="AZ203" s="526"/>
      <c r="BA203" s="526"/>
      <c r="BB203" s="526"/>
      <c r="BC203" s="526"/>
      <c r="BD203" s="526"/>
      <c r="BE203" s="526"/>
      <c r="BF203" s="526"/>
      <c r="BG203" s="526"/>
      <c r="BH203" s="526"/>
      <c r="BI203" s="526"/>
      <c r="BJ203" s="526"/>
      <c r="BK203" s="526"/>
      <c r="BL203" s="526"/>
      <c r="BM203" s="526"/>
      <c r="BN203" s="527"/>
    </row>
    <row r="204" spans="1:66" s="33" customFormat="1" ht="8.25" customHeight="1" x14ac:dyDescent="0.25">
      <c r="A204" s="493"/>
      <c r="B204" s="494"/>
      <c r="C204" s="504"/>
      <c r="D204" s="505"/>
      <c r="E204" s="505"/>
      <c r="F204" s="505"/>
      <c r="G204" s="505"/>
      <c r="H204" s="505"/>
      <c r="I204" s="505"/>
      <c r="J204" s="505"/>
      <c r="K204" s="505"/>
      <c r="L204" s="505"/>
      <c r="M204" s="505"/>
      <c r="N204" s="505"/>
      <c r="O204" s="505"/>
      <c r="P204" s="505"/>
      <c r="Q204" s="505"/>
      <c r="R204" s="505"/>
      <c r="S204" s="505"/>
      <c r="T204" s="505"/>
      <c r="U204" s="505"/>
      <c r="V204" s="505"/>
      <c r="W204" s="505"/>
      <c r="X204" s="505"/>
      <c r="Y204" s="505"/>
      <c r="Z204" s="506"/>
      <c r="AA204" s="535"/>
      <c r="AB204" s="536"/>
      <c r="AC204" s="541"/>
      <c r="AD204" s="542"/>
      <c r="AE204" s="520"/>
      <c r="AF204" s="521"/>
      <c r="AG204" s="514"/>
      <c r="AH204" s="515"/>
      <c r="AI204" s="565"/>
      <c r="AJ204" s="566"/>
      <c r="AK204" s="547"/>
      <c r="AL204" s="548"/>
      <c r="AM204" s="528"/>
      <c r="AN204" s="529"/>
      <c r="AO204" s="529"/>
      <c r="AP204" s="529"/>
      <c r="AQ204" s="529"/>
      <c r="AR204" s="529"/>
      <c r="AS204" s="529"/>
      <c r="AT204" s="529"/>
      <c r="AU204" s="529"/>
      <c r="AV204" s="529"/>
      <c r="AW204" s="529"/>
      <c r="AX204" s="529"/>
      <c r="AY204" s="529"/>
      <c r="AZ204" s="529"/>
      <c r="BA204" s="529"/>
      <c r="BB204" s="529"/>
      <c r="BC204" s="529"/>
      <c r="BD204" s="529"/>
      <c r="BE204" s="529"/>
      <c r="BF204" s="529"/>
      <c r="BG204" s="529"/>
      <c r="BH204" s="529"/>
      <c r="BI204" s="529"/>
      <c r="BJ204" s="529"/>
      <c r="BK204" s="529"/>
      <c r="BL204" s="529"/>
      <c r="BM204" s="529"/>
      <c r="BN204" s="530"/>
    </row>
    <row r="205" spans="1:66" ht="8.25" customHeight="1" x14ac:dyDescent="0.25">
      <c r="A205" s="443">
        <v>16</v>
      </c>
      <c r="B205" s="61"/>
      <c r="C205" s="471" t="s">
        <v>91</v>
      </c>
      <c r="D205" s="472"/>
      <c r="E205" s="472"/>
      <c r="F205" s="472"/>
      <c r="G205" s="472"/>
      <c r="H205" s="472"/>
      <c r="I205" s="472"/>
      <c r="J205" s="472"/>
      <c r="K205" s="472"/>
      <c r="L205" s="472"/>
      <c r="M205" s="472"/>
      <c r="N205" s="472"/>
      <c r="O205" s="472"/>
      <c r="P205" s="472"/>
      <c r="Q205" s="472"/>
      <c r="R205" s="472"/>
      <c r="S205" s="472"/>
      <c r="T205" s="472"/>
      <c r="U205" s="472"/>
      <c r="V205" s="472"/>
      <c r="W205" s="472"/>
      <c r="X205" s="472"/>
      <c r="Y205" s="472"/>
      <c r="Z205" s="473"/>
      <c r="AA205" s="453"/>
      <c r="AB205" s="454"/>
      <c r="AC205" s="369" t="s">
        <v>16</v>
      </c>
      <c r="AD205" s="370"/>
      <c r="AE205" s="509"/>
      <c r="AF205" s="388"/>
      <c r="AG205" s="459"/>
      <c r="AH205" s="460"/>
      <c r="AI205" s="465"/>
      <c r="AJ205" s="466"/>
      <c r="AK205" s="437"/>
      <c r="AL205" s="438"/>
      <c r="AM205" s="522"/>
      <c r="AN205" s="523"/>
      <c r="AO205" s="523"/>
      <c r="AP205" s="523"/>
      <c r="AQ205" s="523"/>
      <c r="AR205" s="523"/>
      <c r="AS205" s="523"/>
      <c r="AT205" s="523"/>
      <c r="AU205" s="523"/>
      <c r="AV205" s="523"/>
      <c r="AW205" s="523"/>
      <c r="AX205" s="523"/>
      <c r="AY205" s="523"/>
      <c r="AZ205" s="523"/>
      <c r="BA205" s="523"/>
      <c r="BB205" s="523"/>
      <c r="BC205" s="523"/>
      <c r="BD205" s="523"/>
      <c r="BE205" s="523"/>
      <c r="BF205" s="523"/>
      <c r="BG205" s="523"/>
      <c r="BH205" s="523"/>
      <c r="BI205" s="523"/>
      <c r="BJ205" s="523"/>
      <c r="BK205" s="523"/>
      <c r="BL205" s="523"/>
      <c r="BM205" s="523"/>
      <c r="BN205" s="524"/>
    </row>
    <row r="206" spans="1:66" ht="8.25" customHeight="1" x14ac:dyDescent="0.25">
      <c r="A206" s="443"/>
      <c r="B206" s="61"/>
      <c r="C206" s="474"/>
      <c r="D206" s="475"/>
      <c r="E206" s="475"/>
      <c r="F206" s="475"/>
      <c r="G206" s="475"/>
      <c r="H206" s="475"/>
      <c r="I206" s="475"/>
      <c r="J206" s="475"/>
      <c r="K206" s="475"/>
      <c r="L206" s="475"/>
      <c r="M206" s="475"/>
      <c r="N206" s="475"/>
      <c r="O206" s="475"/>
      <c r="P206" s="475"/>
      <c r="Q206" s="475"/>
      <c r="R206" s="475"/>
      <c r="S206" s="475"/>
      <c r="T206" s="475"/>
      <c r="U206" s="475"/>
      <c r="V206" s="475"/>
      <c r="W206" s="475"/>
      <c r="X206" s="475"/>
      <c r="Y206" s="475"/>
      <c r="Z206" s="476"/>
      <c r="AA206" s="455"/>
      <c r="AB206" s="456"/>
      <c r="AC206" s="371"/>
      <c r="AD206" s="372"/>
      <c r="AE206" s="389"/>
      <c r="AF206" s="390"/>
      <c r="AG206" s="461"/>
      <c r="AH206" s="462"/>
      <c r="AI206" s="467"/>
      <c r="AJ206" s="468"/>
      <c r="AK206" s="439"/>
      <c r="AL206" s="440"/>
      <c r="AM206" s="525"/>
      <c r="AN206" s="526"/>
      <c r="AO206" s="526"/>
      <c r="AP206" s="526"/>
      <c r="AQ206" s="526"/>
      <c r="AR206" s="526"/>
      <c r="AS206" s="526"/>
      <c r="AT206" s="526"/>
      <c r="AU206" s="526"/>
      <c r="AV206" s="526"/>
      <c r="AW206" s="526"/>
      <c r="AX206" s="526"/>
      <c r="AY206" s="526"/>
      <c r="AZ206" s="526"/>
      <c r="BA206" s="526"/>
      <c r="BB206" s="526"/>
      <c r="BC206" s="526"/>
      <c r="BD206" s="526"/>
      <c r="BE206" s="526"/>
      <c r="BF206" s="526"/>
      <c r="BG206" s="526"/>
      <c r="BH206" s="526"/>
      <c r="BI206" s="526"/>
      <c r="BJ206" s="526"/>
      <c r="BK206" s="526"/>
      <c r="BL206" s="526"/>
      <c r="BM206" s="526"/>
      <c r="BN206" s="527"/>
    </row>
    <row r="207" spans="1:66" ht="8.25" customHeight="1" x14ac:dyDescent="0.25">
      <c r="A207" s="443"/>
      <c r="B207" s="61"/>
      <c r="C207" s="474"/>
      <c r="D207" s="475"/>
      <c r="E207" s="475"/>
      <c r="F207" s="475"/>
      <c r="G207" s="475"/>
      <c r="H207" s="475"/>
      <c r="I207" s="475"/>
      <c r="J207" s="475"/>
      <c r="K207" s="475"/>
      <c r="L207" s="475"/>
      <c r="M207" s="475"/>
      <c r="N207" s="475"/>
      <c r="O207" s="475"/>
      <c r="P207" s="475"/>
      <c r="Q207" s="475"/>
      <c r="R207" s="475"/>
      <c r="S207" s="475"/>
      <c r="T207" s="475"/>
      <c r="U207" s="475"/>
      <c r="V207" s="475"/>
      <c r="W207" s="475"/>
      <c r="X207" s="475"/>
      <c r="Y207" s="475"/>
      <c r="Z207" s="476"/>
      <c r="AA207" s="455"/>
      <c r="AB207" s="456"/>
      <c r="AC207" s="371"/>
      <c r="AD207" s="372"/>
      <c r="AE207" s="389"/>
      <c r="AF207" s="390"/>
      <c r="AG207" s="461"/>
      <c r="AH207" s="462"/>
      <c r="AI207" s="467"/>
      <c r="AJ207" s="468"/>
      <c r="AK207" s="439"/>
      <c r="AL207" s="440"/>
      <c r="AM207" s="525"/>
      <c r="AN207" s="526"/>
      <c r="AO207" s="526"/>
      <c r="AP207" s="526"/>
      <c r="AQ207" s="526"/>
      <c r="AR207" s="526"/>
      <c r="AS207" s="526"/>
      <c r="AT207" s="526"/>
      <c r="AU207" s="526"/>
      <c r="AV207" s="526"/>
      <c r="AW207" s="526"/>
      <c r="AX207" s="526"/>
      <c r="AY207" s="526"/>
      <c r="AZ207" s="526"/>
      <c r="BA207" s="526"/>
      <c r="BB207" s="526"/>
      <c r="BC207" s="526"/>
      <c r="BD207" s="526"/>
      <c r="BE207" s="526"/>
      <c r="BF207" s="526"/>
      <c r="BG207" s="526"/>
      <c r="BH207" s="526"/>
      <c r="BI207" s="526"/>
      <c r="BJ207" s="526"/>
      <c r="BK207" s="526"/>
      <c r="BL207" s="526"/>
      <c r="BM207" s="526"/>
      <c r="BN207" s="527"/>
    </row>
    <row r="208" spans="1:66" ht="8.25" customHeight="1" x14ac:dyDescent="0.25">
      <c r="A208" s="443"/>
      <c r="B208" s="61"/>
      <c r="C208" s="477"/>
      <c r="D208" s="478"/>
      <c r="E208" s="478"/>
      <c r="F208" s="478"/>
      <c r="G208" s="478"/>
      <c r="H208" s="478"/>
      <c r="I208" s="478"/>
      <c r="J208" s="478"/>
      <c r="K208" s="478"/>
      <c r="L208" s="478"/>
      <c r="M208" s="478"/>
      <c r="N208" s="478"/>
      <c r="O208" s="478"/>
      <c r="P208" s="478"/>
      <c r="Q208" s="478"/>
      <c r="R208" s="478"/>
      <c r="S208" s="478"/>
      <c r="T208" s="478"/>
      <c r="U208" s="478"/>
      <c r="V208" s="478"/>
      <c r="W208" s="478"/>
      <c r="X208" s="478"/>
      <c r="Y208" s="478"/>
      <c r="Z208" s="479"/>
      <c r="AA208" s="457"/>
      <c r="AB208" s="458"/>
      <c r="AC208" s="373"/>
      <c r="AD208" s="374"/>
      <c r="AE208" s="391"/>
      <c r="AF208" s="392"/>
      <c r="AG208" s="463"/>
      <c r="AH208" s="464"/>
      <c r="AI208" s="469"/>
      <c r="AJ208" s="470"/>
      <c r="AK208" s="441"/>
      <c r="AL208" s="442"/>
      <c r="AM208" s="528"/>
      <c r="AN208" s="529"/>
      <c r="AO208" s="529"/>
      <c r="AP208" s="529"/>
      <c r="AQ208" s="529"/>
      <c r="AR208" s="529"/>
      <c r="AS208" s="529"/>
      <c r="AT208" s="529"/>
      <c r="AU208" s="529"/>
      <c r="AV208" s="529"/>
      <c r="AW208" s="529"/>
      <c r="AX208" s="529"/>
      <c r="AY208" s="529"/>
      <c r="AZ208" s="529"/>
      <c r="BA208" s="529"/>
      <c r="BB208" s="529"/>
      <c r="BC208" s="529"/>
      <c r="BD208" s="529"/>
      <c r="BE208" s="529"/>
      <c r="BF208" s="529"/>
      <c r="BG208" s="529"/>
      <c r="BH208" s="529"/>
      <c r="BI208" s="529"/>
      <c r="BJ208" s="529"/>
      <c r="BK208" s="529"/>
      <c r="BL208" s="529"/>
      <c r="BM208" s="529"/>
      <c r="BN208" s="530"/>
    </row>
    <row r="209" spans="1:66" ht="6" customHeight="1" x14ac:dyDescent="0.25">
      <c r="A209" s="443">
        <v>17</v>
      </c>
      <c r="B209" s="61"/>
      <c r="C209" s="471" t="s">
        <v>92</v>
      </c>
      <c r="D209" s="472"/>
      <c r="E209" s="472"/>
      <c r="F209" s="472"/>
      <c r="G209" s="472"/>
      <c r="H209" s="472"/>
      <c r="I209" s="472"/>
      <c r="J209" s="472"/>
      <c r="K209" s="472"/>
      <c r="L209" s="472"/>
      <c r="M209" s="472"/>
      <c r="N209" s="472"/>
      <c r="O209" s="472"/>
      <c r="P209" s="472"/>
      <c r="Q209" s="472"/>
      <c r="R209" s="472"/>
      <c r="S209" s="472"/>
      <c r="T209" s="472"/>
      <c r="U209" s="472"/>
      <c r="V209" s="472"/>
      <c r="W209" s="472"/>
      <c r="X209" s="472"/>
      <c r="Y209" s="472"/>
      <c r="Z209" s="473"/>
      <c r="AA209" s="453"/>
      <c r="AB209" s="454"/>
      <c r="AC209" s="369" t="s">
        <v>16</v>
      </c>
      <c r="AD209" s="370"/>
      <c r="AE209" s="509"/>
      <c r="AF209" s="388"/>
      <c r="AG209" s="459"/>
      <c r="AH209" s="460"/>
      <c r="AI209" s="465"/>
      <c r="AJ209" s="466"/>
      <c r="AK209" s="437"/>
      <c r="AL209" s="438"/>
      <c r="AM209" s="522"/>
      <c r="AN209" s="523"/>
      <c r="AO209" s="523"/>
      <c r="AP209" s="523"/>
      <c r="AQ209" s="523"/>
      <c r="AR209" s="523"/>
      <c r="AS209" s="523"/>
      <c r="AT209" s="523"/>
      <c r="AU209" s="523"/>
      <c r="AV209" s="523"/>
      <c r="AW209" s="523"/>
      <c r="AX209" s="523"/>
      <c r="AY209" s="523"/>
      <c r="AZ209" s="523"/>
      <c r="BA209" s="523"/>
      <c r="BB209" s="523"/>
      <c r="BC209" s="523"/>
      <c r="BD209" s="523"/>
      <c r="BE209" s="523"/>
      <c r="BF209" s="523"/>
      <c r="BG209" s="523"/>
      <c r="BH209" s="523"/>
      <c r="BI209" s="523"/>
      <c r="BJ209" s="523"/>
      <c r="BK209" s="523"/>
      <c r="BL209" s="523"/>
      <c r="BM209" s="523"/>
      <c r="BN209" s="524"/>
    </row>
    <row r="210" spans="1:66" ht="6" customHeight="1" x14ac:dyDescent="0.25">
      <c r="A210" s="443"/>
      <c r="B210" s="61"/>
      <c r="C210" s="474"/>
      <c r="D210" s="475"/>
      <c r="E210" s="475"/>
      <c r="F210" s="475"/>
      <c r="G210" s="475"/>
      <c r="H210" s="475"/>
      <c r="I210" s="475"/>
      <c r="J210" s="475"/>
      <c r="K210" s="475"/>
      <c r="L210" s="475"/>
      <c r="M210" s="475"/>
      <c r="N210" s="475"/>
      <c r="O210" s="475"/>
      <c r="P210" s="475"/>
      <c r="Q210" s="475"/>
      <c r="R210" s="475"/>
      <c r="S210" s="475"/>
      <c r="T210" s="475"/>
      <c r="U210" s="475"/>
      <c r="V210" s="475"/>
      <c r="W210" s="475"/>
      <c r="X210" s="475"/>
      <c r="Y210" s="475"/>
      <c r="Z210" s="476"/>
      <c r="AA210" s="455"/>
      <c r="AB210" s="456"/>
      <c r="AC210" s="371"/>
      <c r="AD210" s="372"/>
      <c r="AE210" s="389"/>
      <c r="AF210" s="390"/>
      <c r="AG210" s="461"/>
      <c r="AH210" s="462"/>
      <c r="AI210" s="467"/>
      <c r="AJ210" s="468"/>
      <c r="AK210" s="439"/>
      <c r="AL210" s="440"/>
      <c r="AM210" s="525"/>
      <c r="AN210" s="526"/>
      <c r="AO210" s="526"/>
      <c r="AP210" s="526"/>
      <c r="AQ210" s="526"/>
      <c r="AR210" s="526"/>
      <c r="AS210" s="526"/>
      <c r="AT210" s="526"/>
      <c r="AU210" s="526"/>
      <c r="AV210" s="526"/>
      <c r="AW210" s="526"/>
      <c r="AX210" s="526"/>
      <c r="AY210" s="526"/>
      <c r="AZ210" s="526"/>
      <c r="BA210" s="526"/>
      <c r="BB210" s="526"/>
      <c r="BC210" s="526"/>
      <c r="BD210" s="526"/>
      <c r="BE210" s="526"/>
      <c r="BF210" s="526"/>
      <c r="BG210" s="526"/>
      <c r="BH210" s="526"/>
      <c r="BI210" s="526"/>
      <c r="BJ210" s="526"/>
      <c r="BK210" s="526"/>
      <c r="BL210" s="526"/>
      <c r="BM210" s="526"/>
      <c r="BN210" s="527"/>
    </row>
    <row r="211" spans="1:66" ht="6" customHeight="1" x14ac:dyDescent="0.25">
      <c r="A211" s="443"/>
      <c r="B211" s="61"/>
      <c r="C211" s="474"/>
      <c r="D211" s="475"/>
      <c r="E211" s="475"/>
      <c r="F211" s="475"/>
      <c r="G211" s="475"/>
      <c r="H211" s="475"/>
      <c r="I211" s="475"/>
      <c r="J211" s="475"/>
      <c r="K211" s="475"/>
      <c r="L211" s="475"/>
      <c r="M211" s="475"/>
      <c r="N211" s="475"/>
      <c r="O211" s="475"/>
      <c r="P211" s="475"/>
      <c r="Q211" s="475"/>
      <c r="R211" s="475"/>
      <c r="S211" s="475"/>
      <c r="T211" s="475"/>
      <c r="U211" s="475"/>
      <c r="V211" s="475"/>
      <c r="W211" s="475"/>
      <c r="X211" s="475"/>
      <c r="Y211" s="475"/>
      <c r="Z211" s="476"/>
      <c r="AA211" s="455"/>
      <c r="AB211" s="456"/>
      <c r="AC211" s="371"/>
      <c r="AD211" s="372"/>
      <c r="AE211" s="389"/>
      <c r="AF211" s="390"/>
      <c r="AG211" s="461"/>
      <c r="AH211" s="462"/>
      <c r="AI211" s="467"/>
      <c r="AJ211" s="468"/>
      <c r="AK211" s="439"/>
      <c r="AL211" s="440"/>
      <c r="AM211" s="525"/>
      <c r="AN211" s="526"/>
      <c r="AO211" s="526"/>
      <c r="AP211" s="526"/>
      <c r="AQ211" s="526"/>
      <c r="AR211" s="526"/>
      <c r="AS211" s="526"/>
      <c r="AT211" s="526"/>
      <c r="AU211" s="526"/>
      <c r="AV211" s="526"/>
      <c r="AW211" s="526"/>
      <c r="AX211" s="526"/>
      <c r="AY211" s="526"/>
      <c r="AZ211" s="526"/>
      <c r="BA211" s="526"/>
      <c r="BB211" s="526"/>
      <c r="BC211" s="526"/>
      <c r="BD211" s="526"/>
      <c r="BE211" s="526"/>
      <c r="BF211" s="526"/>
      <c r="BG211" s="526"/>
      <c r="BH211" s="526"/>
      <c r="BI211" s="526"/>
      <c r="BJ211" s="526"/>
      <c r="BK211" s="526"/>
      <c r="BL211" s="526"/>
      <c r="BM211" s="526"/>
      <c r="BN211" s="527"/>
    </row>
    <row r="212" spans="1:66" ht="6" customHeight="1" thickBot="1" x14ac:dyDescent="0.3">
      <c r="A212" s="579"/>
      <c r="B212" s="580"/>
      <c r="C212" s="474"/>
      <c r="D212" s="475"/>
      <c r="E212" s="475"/>
      <c r="F212" s="475"/>
      <c r="G212" s="475"/>
      <c r="H212" s="475"/>
      <c r="I212" s="475"/>
      <c r="J212" s="475"/>
      <c r="K212" s="475"/>
      <c r="L212" s="475"/>
      <c r="M212" s="475"/>
      <c r="N212" s="475"/>
      <c r="O212" s="475"/>
      <c r="P212" s="475"/>
      <c r="Q212" s="475"/>
      <c r="R212" s="475"/>
      <c r="S212" s="475"/>
      <c r="T212" s="475"/>
      <c r="U212" s="475"/>
      <c r="V212" s="475"/>
      <c r="W212" s="475"/>
      <c r="X212" s="475"/>
      <c r="Y212" s="475"/>
      <c r="Z212" s="476"/>
      <c r="AA212" s="455"/>
      <c r="AB212" s="456"/>
      <c r="AC212" s="371"/>
      <c r="AD212" s="372"/>
      <c r="AE212" s="389"/>
      <c r="AF212" s="390"/>
      <c r="AG212" s="461"/>
      <c r="AH212" s="462"/>
      <c r="AI212" s="467"/>
      <c r="AJ212" s="468"/>
      <c r="AK212" s="439"/>
      <c r="AL212" s="440"/>
      <c r="AM212" s="525"/>
      <c r="AN212" s="526"/>
      <c r="AO212" s="526"/>
      <c r="AP212" s="526"/>
      <c r="AQ212" s="526"/>
      <c r="AR212" s="526"/>
      <c r="AS212" s="526"/>
      <c r="AT212" s="526"/>
      <c r="AU212" s="526"/>
      <c r="AV212" s="526"/>
      <c r="AW212" s="526"/>
      <c r="AX212" s="526"/>
      <c r="AY212" s="526"/>
      <c r="AZ212" s="526"/>
      <c r="BA212" s="526"/>
      <c r="BB212" s="526"/>
      <c r="BC212" s="526"/>
      <c r="BD212" s="526"/>
      <c r="BE212" s="526"/>
      <c r="BF212" s="526"/>
      <c r="BG212" s="526"/>
      <c r="BH212" s="526"/>
      <c r="BI212" s="526"/>
      <c r="BJ212" s="526"/>
      <c r="BK212" s="526"/>
      <c r="BL212" s="526"/>
      <c r="BM212" s="526"/>
      <c r="BN212" s="527"/>
    </row>
    <row r="213" spans="1:66" ht="6" customHeight="1" x14ac:dyDescent="0.25">
      <c r="A213" s="119" t="s">
        <v>93</v>
      </c>
      <c r="B213" s="571"/>
      <c r="C213" s="571"/>
      <c r="D213" s="571"/>
      <c r="E213" s="571"/>
      <c r="F213" s="571"/>
      <c r="G213" s="571"/>
      <c r="H213" s="571"/>
      <c r="I213" s="571"/>
      <c r="J213" s="571"/>
      <c r="K213" s="571"/>
      <c r="L213" s="571"/>
      <c r="M213" s="571"/>
      <c r="N213" s="571"/>
      <c r="O213" s="571"/>
      <c r="P213" s="571"/>
      <c r="Q213" s="571"/>
      <c r="R213" s="571"/>
      <c r="S213" s="571"/>
      <c r="T213" s="571"/>
      <c r="U213" s="571"/>
      <c r="V213" s="571"/>
      <c r="W213" s="571"/>
      <c r="X213" s="571"/>
      <c r="Y213" s="571"/>
      <c r="Z213" s="572"/>
      <c r="AA213" s="549">
        <f>SUMIF(AA132:AB209,"x",'R4-factors-1'!C4:D81)</f>
        <v>0</v>
      </c>
      <c r="AB213" s="549"/>
      <c r="AC213" s="549">
        <v>95</v>
      </c>
      <c r="AD213" s="549"/>
      <c r="AE213" s="549">
        <f>SUMIF(AE132:AF209,"x",'R4-factors-1'!G4:H81)</f>
        <v>0</v>
      </c>
      <c r="AF213" s="549"/>
      <c r="AG213" s="549">
        <f>SUMIF(AG132:AG209,"x",'R4-factors-1'!I4:J81)</f>
        <v>0</v>
      </c>
      <c r="AH213" s="549"/>
      <c r="AI213" s="549">
        <f>SUMIF(AI132:AJ209,"x",'R4-factors-1'!K4:L81)</f>
        <v>0</v>
      </c>
      <c r="AJ213" s="549"/>
      <c r="AK213" s="549">
        <f>SUMIF(AK132:AL209,"x",'R4-factors-1'!M4:N81)</f>
        <v>0</v>
      </c>
      <c r="AL213" s="549"/>
      <c r="AM213" s="552">
        <f>SUM(AA213:AL213)</f>
        <v>95</v>
      </c>
      <c r="AN213" s="553"/>
      <c r="AO213" s="553"/>
      <c r="AP213" s="553"/>
      <c r="AQ213" s="553"/>
      <c r="AR213" s="553"/>
      <c r="AS213" s="553"/>
      <c r="AT213" s="553"/>
      <c r="AU213" s="553"/>
      <c r="AV213" s="553"/>
      <c r="AW213" s="553"/>
      <c r="AX213" s="553"/>
      <c r="AY213" s="553"/>
      <c r="AZ213" s="553"/>
      <c r="BA213" s="553"/>
      <c r="BB213" s="553"/>
      <c r="BC213" s="553"/>
      <c r="BD213" s="553"/>
      <c r="BE213" s="553"/>
      <c r="BF213" s="553"/>
      <c r="BG213" s="553"/>
      <c r="BH213" s="553"/>
      <c r="BI213" s="553"/>
      <c r="BJ213" s="553"/>
      <c r="BK213" s="553"/>
      <c r="BL213" s="553"/>
      <c r="BM213" s="553"/>
      <c r="BN213" s="554"/>
    </row>
    <row r="214" spans="1:66" ht="6" customHeight="1" x14ac:dyDescent="0.25">
      <c r="A214" s="573"/>
      <c r="B214" s="574"/>
      <c r="C214" s="574"/>
      <c r="D214" s="574"/>
      <c r="E214" s="574"/>
      <c r="F214" s="574"/>
      <c r="G214" s="574"/>
      <c r="H214" s="574"/>
      <c r="I214" s="574"/>
      <c r="J214" s="574"/>
      <c r="K214" s="574"/>
      <c r="L214" s="574"/>
      <c r="M214" s="574"/>
      <c r="N214" s="574"/>
      <c r="O214" s="574"/>
      <c r="P214" s="574"/>
      <c r="Q214" s="574"/>
      <c r="R214" s="574"/>
      <c r="S214" s="574"/>
      <c r="T214" s="574"/>
      <c r="U214" s="574"/>
      <c r="V214" s="574"/>
      <c r="W214" s="574"/>
      <c r="X214" s="574"/>
      <c r="Y214" s="574"/>
      <c r="Z214" s="575"/>
      <c r="AA214" s="550"/>
      <c r="AB214" s="550"/>
      <c r="AC214" s="550"/>
      <c r="AD214" s="550"/>
      <c r="AE214" s="550"/>
      <c r="AF214" s="550"/>
      <c r="AG214" s="550"/>
      <c r="AH214" s="550"/>
      <c r="AI214" s="550"/>
      <c r="AJ214" s="550"/>
      <c r="AK214" s="550"/>
      <c r="AL214" s="550"/>
      <c r="AM214" s="555"/>
      <c r="AN214" s="556"/>
      <c r="AO214" s="556"/>
      <c r="AP214" s="556"/>
      <c r="AQ214" s="556"/>
      <c r="AR214" s="556"/>
      <c r="AS214" s="556"/>
      <c r="AT214" s="556"/>
      <c r="AU214" s="556"/>
      <c r="AV214" s="556"/>
      <c r="AW214" s="556"/>
      <c r="AX214" s="556"/>
      <c r="AY214" s="556"/>
      <c r="AZ214" s="556"/>
      <c r="BA214" s="556"/>
      <c r="BB214" s="556"/>
      <c r="BC214" s="556"/>
      <c r="BD214" s="556"/>
      <c r="BE214" s="556"/>
      <c r="BF214" s="556"/>
      <c r="BG214" s="556"/>
      <c r="BH214" s="556"/>
      <c r="BI214" s="556"/>
      <c r="BJ214" s="556"/>
      <c r="BK214" s="556"/>
      <c r="BL214" s="556"/>
      <c r="BM214" s="556"/>
      <c r="BN214" s="557"/>
    </row>
    <row r="215" spans="1:66" ht="6" customHeight="1" thickBot="1" x14ac:dyDescent="0.3">
      <c r="A215" s="576"/>
      <c r="B215" s="577"/>
      <c r="C215" s="577"/>
      <c r="D215" s="577"/>
      <c r="E215" s="577"/>
      <c r="F215" s="577"/>
      <c r="G215" s="577"/>
      <c r="H215" s="577"/>
      <c r="I215" s="577"/>
      <c r="J215" s="577"/>
      <c r="K215" s="577"/>
      <c r="L215" s="577"/>
      <c r="M215" s="577"/>
      <c r="N215" s="577"/>
      <c r="O215" s="577"/>
      <c r="P215" s="577"/>
      <c r="Q215" s="577"/>
      <c r="R215" s="577"/>
      <c r="S215" s="577"/>
      <c r="T215" s="577"/>
      <c r="U215" s="577"/>
      <c r="V215" s="577"/>
      <c r="W215" s="577"/>
      <c r="X215" s="577"/>
      <c r="Y215" s="577"/>
      <c r="Z215" s="578"/>
      <c r="AA215" s="551"/>
      <c r="AB215" s="551"/>
      <c r="AC215" s="551"/>
      <c r="AD215" s="551"/>
      <c r="AE215" s="551"/>
      <c r="AF215" s="551"/>
      <c r="AG215" s="551"/>
      <c r="AH215" s="551"/>
      <c r="AI215" s="551"/>
      <c r="AJ215" s="551"/>
      <c r="AK215" s="551"/>
      <c r="AL215" s="551"/>
      <c r="AM215" s="558"/>
      <c r="AN215" s="559"/>
      <c r="AO215" s="559"/>
      <c r="AP215" s="559"/>
      <c r="AQ215" s="559"/>
      <c r="AR215" s="559"/>
      <c r="AS215" s="559"/>
      <c r="AT215" s="559"/>
      <c r="AU215" s="559"/>
      <c r="AV215" s="559"/>
      <c r="AW215" s="559"/>
      <c r="AX215" s="559"/>
      <c r="AY215" s="559"/>
      <c r="AZ215" s="559"/>
      <c r="BA215" s="559"/>
      <c r="BB215" s="559"/>
      <c r="BC215" s="559"/>
      <c r="BD215" s="559"/>
      <c r="BE215" s="559"/>
      <c r="BF215" s="559"/>
      <c r="BG215" s="559"/>
      <c r="BH215" s="559"/>
      <c r="BI215" s="559"/>
      <c r="BJ215" s="559"/>
      <c r="BK215" s="559"/>
      <c r="BL215" s="559"/>
      <c r="BM215" s="559"/>
      <c r="BN215" s="560"/>
    </row>
    <row r="216" spans="1:66" ht="6" customHeight="1" x14ac:dyDescent="0.25">
      <c r="A216" s="25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26"/>
    </row>
    <row r="217" spans="1:66" ht="6" customHeight="1" x14ac:dyDescent="0.25">
      <c r="A217" s="567" t="s">
        <v>94</v>
      </c>
      <c r="B217" s="568"/>
      <c r="C217" s="568"/>
      <c r="D217" s="568"/>
      <c r="E217" s="568"/>
      <c r="F217" s="568"/>
      <c r="G217" s="568"/>
      <c r="H217" s="568"/>
      <c r="I217" s="568"/>
      <c r="J217" s="568"/>
      <c r="K217" s="568"/>
      <c r="L217" s="568"/>
      <c r="M217" s="568"/>
      <c r="N217" s="568"/>
      <c r="O217" s="568"/>
      <c r="P217" s="568"/>
      <c r="Q217" s="568"/>
      <c r="R217" s="568"/>
      <c r="S217" s="568"/>
      <c r="T217" s="568"/>
      <c r="U217" s="568"/>
      <c r="V217" s="568"/>
      <c r="W217" s="568"/>
      <c r="X217" s="568"/>
      <c r="Y217" s="568"/>
      <c r="Z217" s="568"/>
      <c r="AA217" s="568"/>
      <c r="AB217" s="568"/>
      <c r="AC217" s="568"/>
      <c r="AD217" s="568"/>
      <c r="AE217" s="568"/>
      <c r="AF217" s="568"/>
      <c r="AG217" s="568"/>
      <c r="AH217" s="568"/>
      <c r="AI217" s="568"/>
      <c r="AJ217" s="568"/>
      <c r="AK217" s="568"/>
      <c r="AL217" s="568"/>
      <c r="AM217" s="568"/>
      <c r="AN217" s="568"/>
      <c r="AO217" s="568"/>
      <c r="AP217" s="568"/>
      <c r="AQ217" s="568"/>
      <c r="AR217" s="568"/>
      <c r="AS217" s="568"/>
      <c r="AT217" s="568"/>
      <c r="AU217" s="568"/>
      <c r="AV217" s="568"/>
      <c r="AW217" s="568"/>
      <c r="AX217" s="568"/>
      <c r="AY217" s="568"/>
      <c r="AZ217" s="568"/>
      <c r="BA217" s="568"/>
      <c r="BB217" s="568"/>
      <c r="BC217" s="568"/>
      <c r="BD217" s="568"/>
      <c r="BE217" s="568"/>
      <c r="BF217" s="568"/>
      <c r="BG217" s="568"/>
      <c r="BH217" s="568"/>
      <c r="BI217" s="568"/>
      <c r="BJ217" s="568"/>
      <c r="BK217" s="568"/>
      <c r="BL217" s="568"/>
      <c r="BM217" s="568"/>
      <c r="BN217" s="569"/>
    </row>
    <row r="218" spans="1:66" ht="6" customHeight="1" x14ac:dyDescent="0.25">
      <c r="A218" s="570"/>
      <c r="B218" s="568"/>
      <c r="C218" s="568"/>
      <c r="D218" s="568"/>
      <c r="E218" s="568"/>
      <c r="F218" s="568"/>
      <c r="G218" s="568"/>
      <c r="H218" s="568"/>
      <c r="I218" s="568"/>
      <c r="J218" s="568"/>
      <c r="K218" s="568"/>
      <c r="L218" s="568"/>
      <c r="M218" s="568"/>
      <c r="N218" s="568"/>
      <c r="O218" s="568"/>
      <c r="P218" s="568"/>
      <c r="Q218" s="568"/>
      <c r="R218" s="568"/>
      <c r="S218" s="568"/>
      <c r="T218" s="568"/>
      <c r="U218" s="568"/>
      <c r="V218" s="568"/>
      <c r="W218" s="568"/>
      <c r="X218" s="568"/>
      <c r="Y218" s="568"/>
      <c r="Z218" s="568"/>
      <c r="AA218" s="568"/>
      <c r="AB218" s="568"/>
      <c r="AC218" s="568"/>
      <c r="AD218" s="568"/>
      <c r="AE218" s="568"/>
      <c r="AF218" s="568"/>
      <c r="AG218" s="568"/>
      <c r="AH218" s="568"/>
      <c r="AI218" s="568"/>
      <c r="AJ218" s="568"/>
      <c r="AK218" s="568"/>
      <c r="AL218" s="568"/>
      <c r="AM218" s="568"/>
      <c r="AN218" s="568"/>
      <c r="AO218" s="568"/>
      <c r="AP218" s="568"/>
      <c r="AQ218" s="568"/>
      <c r="AR218" s="568"/>
      <c r="AS218" s="568"/>
      <c r="AT218" s="568"/>
      <c r="AU218" s="568"/>
      <c r="AV218" s="568"/>
      <c r="AW218" s="568"/>
      <c r="AX218" s="568"/>
      <c r="AY218" s="568"/>
      <c r="AZ218" s="568"/>
      <c r="BA218" s="568"/>
      <c r="BB218" s="568"/>
      <c r="BC218" s="568"/>
      <c r="BD218" s="568"/>
      <c r="BE218" s="568"/>
      <c r="BF218" s="568"/>
      <c r="BG218" s="568"/>
      <c r="BH218" s="568"/>
      <c r="BI218" s="568"/>
      <c r="BJ218" s="568"/>
      <c r="BK218" s="568"/>
      <c r="BL218" s="568"/>
      <c r="BM218" s="568"/>
      <c r="BN218" s="569"/>
    </row>
    <row r="219" spans="1:66" ht="6" customHeight="1" x14ac:dyDescent="0.25">
      <c r="A219" s="590"/>
      <c r="B219" s="591"/>
      <c r="C219" s="591"/>
      <c r="D219" s="591"/>
      <c r="E219" s="591"/>
      <c r="F219" s="591"/>
      <c r="G219" s="591"/>
      <c r="H219" s="591"/>
      <c r="I219" s="591"/>
      <c r="J219" s="591"/>
      <c r="K219" s="591"/>
      <c r="L219" s="591"/>
      <c r="M219" s="591"/>
      <c r="N219" s="591"/>
      <c r="O219" s="591"/>
      <c r="P219" s="591"/>
      <c r="Q219" s="591"/>
      <c r="R219" s="591"/>
      <c r="S219" s="591"/>
      <c r="T219" s="591"/>
      <c r="U219" s="591"/>
      <c r="V219" s="591"/>
      <c r="W219" s="591"/>
      <c r="X219" s="591"/>
      <c r="Y219" s="591"/>
      <c r="Z219" s="591"/>
      <c r="AA219" s="591"/>
      <c r="AB219" s="591"/>
      <c r="AC219" s="591"/>
      <c r="AD219" s="591"/>
      <c r="AE219" s="591"/>
      <c r="AF219" s="591"/>
      <c r="AG219" s="591"/>
      <c r="AH219" s="591"/>
      <c r="AI219" s="591"/>
      <c r="AJ219" s="591"/>
      <c r="AK219" s="591"/>
      <c r="AL219" s="591"/>
      <c r="AM219" s="591"/>
      <c r="AN219" s="591"/>
      <c r="AO219" s="591"/>
      <c r="AP219" s="591"/>
      <c r="AQ219" s="591"/>
      <c r="AR219" s="591"/>
      <c r="AS219" s="591"/>
      <c r="AT219" s="591"/>
      <c r="AU219" s="591"/>
      <c r="AV219" s="591"/>
      <c r="AW219" s="591"/>
      <c r="AX219" s="591"/>
      <c r="AY219" s="591"/>
      <c r="AZ219" s="591"/>
      <c r="BA219" s="591"/>
      <c r="BB219" s="591"/>
      <c r="BC219" s="591"/>
      <c r="BD219" s="591"/>
      <c r="BE219" s="591"/>
      <c r="BF219" s="591"/>
      <c r="BG219" s="591"/>
      <c r="BH219" s="591"/>
      <c r="BI219" s="591"/>
      <c r="BJ219" s="591"/>
      <c r="BK219" s="591"/>
      <c r="BL219" s="591"/>
      <c r="BM219" s="591"/>
      <c r="BN219" s="592"/>
    </row>
    <row r="220" spans="1:66" ht="6" customHeight="1" x14ac:dyDescent="0.25">
      <c r="A220" s="593"/>
      <c r="B220" s="594"/>
      <c r="C220" s="594"/>
      <c r="D220" s="594"/>
      <c r="E220" s="594"/>
      <c r="F220" s="594"/>
      <c r="G220" s="594"/>
      <c r="H220" s="594"/>
      <c r="I220" s="594"/>
      <c r="J220" s="594"/>
      <c r="K220" s="594"/>
      <c r="L220" s="594"/>
      <c r="M220" s="594"/>
      <c r="N220" s="594"/>
      <c r="O220" s="594"/>
      <c r="P220" s="594"/>
      <c r="Q220" s="594"/>
      <c r="R220" s="594"/>
      <c r="S220" s="594"/>
      <c r="T220" s="594"/>
      <c r="U220" s="594"/>
      <c r="V220" s="594"/>
      <c r="W220" s="594"/>
      <c r="X220" s="594"/>
      <c r="Y220" s="594"/>
      <c r="Z220" s="594"/>
      <c r="AA220" s="594"/>
      <c r="AB220" s="594"/>
      <c r="AC220" s="594"/>
      <c r="AD220" s="594"/>
      <c r="AE220" s="594"/>
      <c r="AF220" s="594"/>
      <c r="AG220" s="594"/>
      <c r="AH220" s="594"/>
      <c r="AI220" s="594"/>
      <c r="AJ220" s="594"/>
      <c r="AK220" s="594"/>
      <c r="AL220" s="594"/>
      <c r="AM220" s="594"/>
      <c r="AN220" s="594"/>
      <c r="AO220" s="594"/>
      <c r="AP220" s="594"/>
      <c r="AQ220" s="594"/>
      <c r="AR220" s="594"/>
      <c r="AS220" s="594"/>
      <c r="AT220" s="594"/>
      <c r="AU220" s="594"/>
      <c r="AV220" s="594"/>
      <c r="AW220" s="594"/>
      <c r="AX220" s="594"/>
      <c r="AY220" s="594"/>
      <c r="AZ220" s="594"/>
      <c r="BA220" s="594"/>
      <c r="BB220" s="594"/>
      <c r="BC220" s="594"/>
      <c r="BD220" s="594"/>
      <c r="BE220" s="594"/>
      <c r="BF220" s="594"/>
      <c r="BG220" s="594"/>
      <c r="BH220" s="594"/>
      <c r="BI220" s="594"/>
      <c r="BJ220" s="594"/>
      <c r="BK220" s="594"/>
      <c r="BL220" s="594"/>
      <c r="BM220" s="594"/>
      <c r="BN220" s="595"/>
    </row>
    <row r="221" spans="1:66" ht="6" customHeight="1" x14ac:dyDescent="0.25">
      <c r="A221" s="593"/>
      <c r="B221" s="594"/>
      <c r="C221" s="594"/>
      <c r="D221" s="594"/>
      <c r="E221" s="594"/>
      <c r="F221" s="594"/>
      <c r="G221" s="594"/>
      <c r="H221" s="594"/>
      <c r="I221" s="594"/>
      <c r="J221" s="594"/>
      <c r="K221" s="594"/>
      <c r="L221" s="594"/>
      <c r="M221" s="594"/>
      <c r="N221" s="594"/>
      <c r="O221" s="594"/>
      <c r="P221" s="594"/>
      <c r="Q221" s="594"/>
      <c r="R221" s="594"/>
      <c r="S221" s="594"/>
      <c r="T221" s="594"/>
      <c r="U221" s="594"/>
      <c r="V221" s="594"/>
      <c r="W221" s="594"/>
      <c r="X221" s="594"/>
      <c r="Y221" s="594"/>
      <c r="Z221" s="594"/>
      <c r="AA221" s="594"/>
      <c r="AB221" s="594"/>
      <c r="AC221" s="594"/>
      <c r="AD221" s="594"/>
      <c r="AE221" s="594"/>
      <c r="AF221" s="594"/>
      <c r="AG221" s="594"/>
      <c r="AH221" s="594"/>
      <c r="AI221" s="594"/>
      <c r="AJ221" s="594"/>
      <c r="AK221" s="594"/>
      <c r="AL221" s="594"/>
      <c r="AM221" s="594"/>
      <c r="AN221" s="594"/>
      <c r="AO221" s="594"/>
      <c r="AP221" s="594"/>
      <c r="AQ221" s="594"/>
      <c r="AR221" s="594"/>
      <c r="AS221" s="594"/>
      <c r="AT221" s="594"/>
      <c r="AU221" s="594"/>
      <c r="AV221" s="594"/>
      <c r="AW221" s="594"/>
      <c r="AX221" s="594"/>
      <c r="AY221" s="594"/>
      <c r="AZ221" s="594"/>
      <c r="BA221" s="594"/>
      <c r="BB221" s="594"/>
      <c r="BC221" s="594"/>
      <c r="BD221" s="594"/>
      <c r="BE221" s="594"/>
      <c r="BF221" s="594"/>
      <c r="BG221" s="594"/>
      <c r="BH221" s="594"/>
      <c r="BI221" s="594"/>
      <c r="BJ221" s="594"/>
      <c r="BK221" s="594"/>
      <c r="BL221" s="594"/>
      <c r="BM221" s="594"/>
      <c r="BN221" s="595"/>
    </row>
    <row r="222" spans="1:66" ht="6" customHeight="1" x14ac:dyDescent="0.25">
      <c r="A222" s="593"/>
      <c r="B222" s="594"/>
      <c r="C222" s="594"/>
      <c r="D222" s="594"/>
      <c r="E222" s="594"/>
      <c r="F222" s="594"/>
      <c r="G222" s="594"/>
      <c r="H222" s="594"/>
      <c r="I222" s="594"/>
      <c r="J222" s="594"/>
      <c r="K222" s="594"/>
      <c r="L222" s="594"/>
      <c r="M222" s="594"/>
      <c r="N222" s="594"/>
      <c r="O222" s="594"/>
      <c r="P222" s="594"/>
      <c r="Q222" s="594"/>
      <c r="R222" s="594"/>
      <c r="S222" s="594"/>
      <c r="T222" s="594"/>
      <c r="U222" s="594"/>
      <c r="V222" s="594"/>
      <c r="W222" s="594"/>
      <c r="X222" s="594"/>
      <c r="Y222" s="594"/>
      <c r="Z222" s="594"/>
      <c r="AA222" s="594"/>
      <c r="AB222" s="594"/>
      <c r="AC222" s="594"/>
      <c r="AD222" s="594"/>
      <c r="AE222" s="594"/>
      <c r="AF222" s="594"/>
      <c r="AG222" s="594"/>
      <c r="AH222" s="594"/>
      <c r="AI222" s="594"/>
      <c r="AJ222" s="594"/>
      <c r="AK222" s="594"/>
      <c r="AL222" s="594"/>
      <c r="AM222" s="594"/>
      <c r="AN222" s="594"/>
      <c r="AO222" s="594"/>
      <c r="AP222" s="594"/>
      <c r="AQ222" s="594"/>
      <c r="AR222" s="594"/>
      <c r="AS222" s="594"/>
      <c r="AT222" s="594"/>
      <c r="AU222" s="594"/>
      <c r="AV222" s="594"/>
      <c r="AW222" s="594"/>
      <c r="AX222" s="594"/>
      <c r="AY222" s="594"/>
      <c r="AZ222" s="594"/>
      <c r="BA222" s="594"/>
      <c r="BB222" s="594"/>
      <c r="BC222" s="594"/>
      <c r="BD222" s="594"/>
      <c r="BE222" s="594"/>
      <c r="BF222" s="594"/>
      <c r="BG222" s="594"/>
      <c r="BH222" s="594"/>
      <c r="BI222" s="594"/>
      <c r="BJ222" s="594"/>
      <c r="BK222" s="594"/>
      <c r="BL222" s="594"/>
      <c r="BM222" s="594"/>
      <c r="BN222" s="595"/>
    </row>
    <row r="223" spans="1:66" ht="6" customHeight="1" x14ac:dyDescent="0.25">
      <c r="A223" s="593"/>
      <c r="B223" s="594"/>
      <c r="C223" s="594"/>
      <c r="D223" s="594"/>
      <c r="E223" s="594"/>
      <c r="F223" s="594"/>
      <c r="G223" s="594"/>
      <c r="H223" s="594"/>
      <c r="I223" s="594"/>
      <c r="J223" s="594"/>
      <c r="K223" s="594"/>
      <c r="L223" s="594"/>
      <c r="M223" s="594"/>
      <c r="N223" s="594"/>
      <c r="O223" s="594"/>
      <c r="P223" s="594"/>
      <c r="Q223" s="594"/>
      <c r="R223" s="594"/>
      <c r="S223" s="594"/>
      <c r="T223" s="594"/>
      <c r="U223" s="594"/>
      <c r="V223" s="594"/>
      <c r="W223" s="594"/>
      <c r="X223" s="594"/>
      <c r="Y223" s="594"/>
      <c r="Z223" s="594"/>
      <c r="AA223" s="594"/>
      <c r="AB223" s="594"/>
      <c r="AC223" s="594"/>
      <c r="AD223" s="594"/>
      <c r="AE223" s="594"/>
      <c r="AF223" s="594"/>
      <c r="AG223" s="594"/>
      <c r="AH223" s="594"/>
      <c r="AI223" s="594"/>
      <c r="AJ223" s="594"/>
      <c r="AK223" s="594"/>
      <c r="AL223" s="594"/>
      <c r="AM223" s="594"/>
      <c r="AN223" s="594"/>
      <c r="AO223" s="594"/>
      <c r="AP223" s="594"/>
      <c r="AQ223" s="594"/>
      <c r="AR223" s="594"/>
      <c r="AS223" s="594"/>
      <c r="AT223" s="594"/>
      <c r="AU223" s="594"/>
      <c r="AV223" s="594"/>
      <c r="AW223" s="594"/>
      <c r="AX223" s="594"/>
      <c r="AY223" s="594"/>
      <c r="AZ223" s="594"/>
      <c r="BA223" s="594"/>
      <c r="BB223" s="594"/>
      <c r="BC223" s="594"/>
      <c r="BD223" s="594"/>
      <c r="BE223" s="594"/>
      <c r="BF223" s="594"/>
      <c r="BG223" s="594"/>
      <c r="BH223" s="594"/>
      <c r="BI223" s="594"/>
      <c r="BJ223" s="594"/>
      <c r="BK223" s="594"/>
      <c r="BL223" s="594"/>
      <c r="BM223" s="594"/>
      <c r="BN223" s="595"/>
    </row>
    <row r="224" spans="1:66" ht="6" customHeight="1" x14ac:dyDescent="0.25">
      <c r="A224" s="593"/>
      <c r="B224" s="594"/>
      <c r="C224" s="594"/>
      <c r="D224" s="594"/>
      <c r="E224" s="594"/>
      <c r="F224" s="594"/>
      <c r="G224" s="594"/>
      <c r="H224" s="594"/>
      <c r="I224" s="594"/>
      <c r="J224" s="594"/>
      <c r="K224" s="594"/>
      <c r="L224" s="594"/>
      <c r="M224" s="594"/>
      <c r="N224" s="594"/>
      <c r="O224" s="594"/>
      <c r="P224" s="594"/>
      <c r="Q224" s="594"/>
      <c r="R224" s="594"/>
      <c r="S224" s="594"/>
      <c r="T224" s="594"/>
      <c r="U224" s="594"/>
      <c r="V224" s="594"/>
      <c r="W224" s="594"/>
      <c r="X224" s="594"/>
      <c r="Y224" s="594"/>
      <c r="Z224" s="594"/>
      <c r="AA224" s="594"/>
      <c r="AB224" s="594"/>
      <c r="AC224" s="594"/>
      <c r="AD224" s="594"/>
      <c r="AE224" s="594"/>
      <c r="AF224" s="594"/>
      <c r="AG224" s="594"/>
      <c r="AH224" s="594"/>
      <c r="AI224" s="594"/>
      <c r="AJ224" s="594"/>
      <c r="AK224" s="594"/>
      <c r="AL224" s="594"/>
      <c r="AM224" s="594"/>
      <c r="AN224" s="594"/>
      <c r="AO224" s="594"/>
      <c r="AP224" s="594"/>
      <c r="AQ224" s="594"/>
      <c r="AR224" s="594"/>
      <c r="AS224" s="594"/>
      <c r="AT224" s="594"/>
      <c r="AU224" s="594"/>
      <c r="AV224" s="594"/>
      <c r="AW224" s="594"/>
      <c r="AX224" s="594"/>
      <c r="AY224" s="594"/>
      <c r="AZ224" s="594"/>
      <c r="BA224" s="594"/>
      <c r="BB224" s="594"/>
      <c r="BC224" s="594"/>
      <c r="BD224" s="594"/>
      <c r="BE224" s="594"/>
      <c r="BF224" s="594"/>
      <c r="BG224" s="594"/>
      <c r="BH224" s="594"/>
      <c r="BI224" s="594"/>
      <c r="BJ224" s="594"/>
      <c r="BK224" s="594"/>
      <c r="BL224" s="594"/>
      <c r="BM224" s="594"/>
      <c r="BN224" s="595"/>
    </row>
    <row r="225" spans="1:66" ht="6" customHeight="1" x14ac:dyDescent="0.25">
      <c r="A225" s="593"/>
      <c r="B225" s="594"/>
      <c r="C225" s="594"/>
      <c r="D225" s="594"/>
      <c r="E225" s="594"/>
      <c r="F225" s="594"/>
      <c r="G225" s="594"/>
      <c r="H225" s="594"/>
      <c r="I225" s="594"/>
      <c r="J225" s="594"/>
      <c r="K225" s="594"/>
      <c r="L225" s="594"/>
      <c r="M225" s="594"/>
      <c r="N225" s="594"/>
      <c r="O225" s="594"/>
      <c r="P225" s="594"/>
      <c r="Q225" s="594"/>
      <c r="R225" s="594"/>
      <c r="S225" s="594"/>
      <c r="T225" s="594"/>
      <c r="U225" s="594"/>
      <c r="V225" s="594"/>
      <c r="W225" s="594"/>
      <c r="X225" s="594"/>
      <c r="Y225" s="594"/>
      <c r="Z225" s="594"/>
      <c r="AA225" s="594"/>
      <c r="AB225" s="594"/>
      <c r="AC225" s="594"/>
      <c r="AD225" s="594"/>
      <c r="AE225" s="594"/>
      <c r="AF225" s="594"/>
      <c r="AG225" s="594"/>
      <c r="AH225" s="594"/>
      <c r="AI225" s="594"/>
      <c r="AJ225" s="594"/>
      <c r="AK225" s="594"/>
      <c r="AL225" s="594"/>
      <c r="AM225" s="594"/>
      <c r="AN225" s="594"/>
      <c r="AO225" s="594"/>
      <c r="AP225" s="594"/>
      <c r="AQ225" s="594"/>
      <c r="AR225" s="594"/>
      <c r="AS225" s="594"/>
      <c r="AT225" s="594"/>
      <c r="AU225" s="594"/>
      <c r="AV225" s="594"/>
      <c r="AW225" s="594"/>
      <c r="AX225" s="594"/>
      <c r="AY225" s="594"/>
      <c r="AZ225" s="594"/>
      <c r="BA225" s="594"/>
      <c r="BB225" s="594"/>
      <c r="BC225" s="594"/>
      <c r="BD225" s="594"/>
      <c r="BE225" s="594"/>
      <c r="BF225" s="594"/>
      <c r="BG225" s="594"/>
      <c r="BH225" s="594"/>
      <c r="BI225" s="594"/>
      <c r="BJ225" s="594"/>
      <c r="BK225" s="594"/>
      <c r="BL225" s="594"/>
      <c r="BM225" s="594"/>
      <c r="BN225" s="595"/>
    </row>
    <row r="226" spans="1:66" ht="6" customHeight="1" x14ac:dyDescent="0.25">
      <c r="A226" s="593"/>
      <c r="B226" s="594"/>
      <c r="C226" s="594"/>
      <c r="D226" s="594"/>
      <c r="E226" s="594"/>
      <c r="F226" s="594"/>
      <c r="G226" s="594"/>
      <c r="H226" s="594"/>
      <c r="I226" s="594"/>
      <c r="J226" s="594"/>
      <c r="K226" s="594"/>
      <c r="L226" s="594"/>
      <c r="M226" s="594"/>
      <c r="N226" s="594"/>
      <c r="O226" s="594"/>
      <c r="P226" s="594"/>
      <c r="Q226" s="594"/>
      <c r="R226" s="594"/>
      <c r="S226" s="594"/>
      <c r="T226" s="594"/>
      <c r="U226" s="594"/>
      <c r="V226" s="594"/>
      <c r="W226" s="594"/>
      <c r="X226" s="594"/>
      <c r="Y226" s="594"/>
      <c r="Z226" s="594"/>
      <c r="AA226" s="594"/>
      <c r="AB226" s="594"/>
      <c r="AC226" s="594"/>
      <c r="AD226" s="594"/>
      <c r="AE226" s="594"/>
      <c r="AF226" s="594"/>
      <c r="AG226" s="594"/>
      <c r="AH226" s="594"/>
      <c r="AI226" s="594"/>
      <c r="AJ226" s="594"/>
      <c r="AK226" s="594"/>
      <c r="AL226" s="594"/>
      <c r="AM226" s="594"/>
      <c r="AN226" s="594"/>
      <c r="AO226" s="594"/>
      <c r="AP226" s="594"/>
      <c r="AQ226" s="594"/>
      <c r="AR226" s="594"/>
      <c r="AS226" s="594"/>
      <c r="AT226" s="594"/>
      <c r="AU226" s="594"/>
      <c r="AV226" s="594"/>
      <c r="AW226" s="594"/>
      <c r="AX226" s="594"/>
      <c r="AY226" s="594"/>
      <c r="AZ226" s="594"/>
      <c r="BA226" s="594"/>
      <c r="BB226" s="594"/>
      <c r="BC226" s="594"/>
      <c r="BD226" s="594"/>
      <c r="BE226" s="594"/>
      <c r="BF226" s="594"/>
      <c r="BG226" s="594"/>
      <c r="BH226" s="594"/>
      <c r="BI226" s="594"/>
      <c r="BJ226" s="594"/>
      <c r="BK226" s="594"/>
      <c r="BL226" s="594"/>
      <c r="BM226" s="594"/>
      <c r="BN226" s="595"/>
    </row>
    <row r="227" spans="1:66" ht="6" customHeight="1" x14ac:dyDescent="0.25">
      <c r="A227" s="593"/>
      <c r="B227" s="594"/>
      <c r="C227" s="594"/>
      <c r="D227" s="594"/>
      <c r="E227" s="594"/>
      <c r="F227" s="594"/>
      <c r="G227" s="594"/>
      <c r="H227" s="594"/>
      <c r="I227" s="594"/>
      <c r="J227" s="594"/>
      <c r="K227" s="594"/>
      <c r="L227" s="594"/>
      <c r="M227" s="594"/>
      <c r="N227" s="594"/>
      <c r="O227" s="594"/>
      <c r="P227" s="594"/>
      <c r="Q227" s="594"/>
      <c r="R227" s="594"/>
      <c r="S227" s="594"/>
      <c r="T227" s="594"/>
      <c r="U227" s="594"/>
      <c r="V227" s="594"/>
      <c r="W227" s="594"/>
      <c r="X227" s="594"/>
      <c r="Y227" s="594"/>
      <c r="Z227" s="594"/>
      <c r="AA227" s="594"/>
      <c r="AB227" s="594"/>
      <c r="AC227" s="594"/>
      <c r="AD227" s="594"/>
      <c r="AE227" s="594"/>
      <c r="AF227" s="594"/>
      <c r="AG227" s="594"/>
      <c r="AH227" s="594"/>
      <c r="AI227" s="594"/>
      <c r="AJ227" s="594"/>
      <c r="AK227" s="594"/>
      <c r="AL227" s="594"/>
      <c r="AM227" s="594"/>
      <c r="AN227" s="594"/>
      <c r="AO227" s="594"/>
      <c r="AP227" s="594"/>
      <c r="AQ227" s="594"/>
      <c r="AR227" s="594"/>
      <c r="AS227" s="594"/>
      <c r="AT227" s="594"/>
      <c r="AU227" s="594"/>
      <c r="AV227" s="594"/>
      <c r="AW227" s="594"/>
      <c r="AX227" s="594"/>
      <c r="AY227" s="594"/>
      <c r="AZ227" s="594"/>
      <c r="BA227" s="594"/>
      <c r="BB227" s="594"/>
      <c r="BC227" s="594"/>
      <c r="BD227" s="594"/>
      <c r="BE227" s="594"/>
      <c r="BF227" s="594"/>
      <c r="BG227" s="594"/>
      <c r="BH227" s="594"/>
      <c r="BI227" s="594"/>
      <c r="BJ227" s="594"/>
      <c r="BK227" s="594"/>
      <c r="BL227" s="594"/>
      <c r="BM227" s="594"/>
      <c r="BN227" s="595"/>
    </row>
    <row r="228" spans="1:66" ht="6" customHeight="1" x14ac:dyDescent="0.25">
      <c r="A228" s="593"/>
      <c r="B228" s="594"/>
      <c r="C228" s="594"/>
      <c r="D228" s="594"/>
      <c r="E228" s="594"/>
      <c r="F228" s="594"/>
      <c r="G228" s="594"/>
      <c r="H228" s="594"/>
      <c r="I228" s="594"/>
      <c r="J228" s="594"/>
      <c r="K228" s="594"/>
      <c r="L228" s="594"/>
      <c r="M228" s="594"/>
      <c r="N228" s="594"/>
      <c r="O228" s="594"/>
      <c r="P228" s="594"/>
      <c r="Q228" s="594"/>
      <c r="R228" s="594"/>
      <c r="S228" s="594"/>
      <c r="T228" s="594"/>
      <c r="U228" s="594"/>
      <c r="V228" s="594"/>
      <c r="W228" s="594"/>
      <c r="X228" s="594"/>
      <c r="Y228" s="594"/>
      <c r="Z228" s="594"/>
      <c r="AA228" s="594"/>
      <c r="AB228" s="594"/>
      <c r="AC228" s="594"/>
      <c r="AD228" s="594"/>
      <c r="AE228" s="594"/>
      <c r="AF228" s="594"/>
      <c r="AG228" s="594"/>
      <c r="AH228" s="594"/>
      <c r="AI228" s="594"/>
      <c r="AJ228" s="594"/>
      <c r="AK228" s="594"/>
      <c r="AL228" s="594"/>
      <c r="AM228" s="594"/>
      <c r="AN228" s="594"/>
      <c r="AO228" s="594"/>
      <c r="AP228" s="594"/>
      <c r="AQ228" s="594"/>
      <c r="AR228" s="594"/>
      <c r="AS228" s="594"/>
      <c r="AT228" s="594"/>
      <c r="AU228" s="594"/>
      <c r="AV228" s="594"/>
      <c r="AW228" s="594"/>
      <c r="AX228" s="594"/>
      <c r="AY228" s="594"/>
      <c r="AZ228" s="594"/>
      <c r="BA228" s="594"/>
      <c r="BB228" s="594"/>
      <c r="BC228" s="594"/>
      <c r="BD228" s="594"/>
      <c r="BE228" s="594"/>
      <c r="BF228" s="594"/>
      <c r="BG228" s="594"/>
      <c r="BH228" s="594"/>
      <c r="BI228" s="594"/>
      <c r="BJ228" s="594"/>
      <c r="BK228" s="594"/>
      <c r="BL228" s="594"/>
      <c r="BM228" s="594"/>
      <c r="BN228" s="595"/>
    </row>
    <row r="229" spans="1:66" ht="6" customHeight="1" x14ac:dyDescent="0.25">
      <c r="A229" s="593"/>
      <c r="B229" s="594"/>
      <c r="C229" s="594"/>
      <c r="D229" s="594"/>
      <c r="E229" s="594"/>
      <c r="F229" s="594"/>
      <c r="G229" s="594"/>
      <c r="H229" s="594"/>
      <c r="I229" s="594"/>
      <c r="J229" s="594"/>
      <c r="K229" s="594"/>
      <c r="L229" s="594"/>
      <c r="M229" s="594"/>
      <c r="N229" s="594"/>
      <c r="O229" s="594"/>
      <c r="P229" s="594"/>
      <c r="Q229" s="594"/>
      <c r="R229" s="594"/>
      <c r="S229" s="594"/>
      <c r="T229" s="594"/>
      <c r="U229" s="594"/>
      <c r="V229" s="594"/>
      <c r="W229" s="594"/>
      <c r="X229" s="594"/>
      <c r="Y229" s="594"/>
      <c r="Z229" s="594"/>
      <c r="AA229" s="594"/>
      <c r="AB229" s="594"/>
      <c r="AC229" s="594"/>
      <c r="AD229" s="594"/>
      <c r="AE229" s="594"/>
      <c r="AF229" s="594"/>
      <c r="AG229" s="594"/>
      <c r="AH229" s="594"/>
      <c r="AI229" s="594"/>
      <c r="AJ229" s="594"/>
      <c r="AK229" s="594"/>
      <c r="AL229" s="594"/>
      <c r="AM229" s="594"/>
      <c r="AN229" s="594"/>
      <c r="AO229" s="594"/>
      <c r="AP229" s="594"/>
      <c r="AQ229" s="594"/>
      <c r="AR229" s="594"/>
      <c r="AS229" s="594"/>
      <c r="AT229" s="594"/>
      <c r="AU229" s="594"/>
      <c r="AV229" s="594"/>
      <c r="AW229" s="594"/>
      <c r="AX229" s="594"/>
      <c r="AY229" s="594"/>
      <c r="AZ229" s="594"/>
      <c r="BA229" s="594"/>
      <c r="BB229" s="594"/>
      <c r="BC229" s="594"/>
      <c r="BD229" s="594"/>
      <c r="BE229" s="594"/>
      <c r="BF229" s="594"/>
      <c r="BG229" s="594"/>
      <c r="BH229" s="594"/>
      <c r="BI229" s="594"/>
      <c r="BJ229" s="594"/>
      <c r="BK229" s="594"/>
      <c r="BL229" s="594"/>
      <c r="BM229" s="594"/>
      <c r="BN229" s="595"/>
    </row>
    <row r="230" spans="1:66" ht="6" customHeight="1" x14ac:dyDescent="0.25">
      <c r="A230" s="593"/>
      <c r="B230" s="594"/>
      <c r="C230" s="594"/>
      <c r="D230" s="594"/>
      <c r="E230" s="594"/>
      <c r="F230" s="594"/>
      <c r="G230" s="594"/>
      <c r="H230" s="594"/>
      <c r="I230" s="594"/>
      <c r="J230" s="594"/>
      <c r="K230" s="594"/>
      <c r="L230" s="594"/>
      <c r="M230" s="594"/>
      <c r="N230" s="594"/>
      <c r="O230" s="594"/>
      <c r="P230" s="594"/>
      <c r="Q230" s="594"/>
      <c r="R230" s="594"/>
      <c r="S230" s="594"/>
      <c r="T230" s="594"/>
      <c r="U230" s="594"/>
      <c r="V230" s="594"/>
      <c r="W230" s="594"/>
      <c r="X230" s="594"/>
      <c r="Y230" s="594"/>
      <c r="Z230" s="594"/>
      <c r="AA230" s="594"/>
      <c r="AB230" s="594"/>
      <c r="AC230" s="594"/>
      <c r="AD230" s="594"/>
      <c r="AE230" s="594"/>
      <c r="AF230" s="594"/>
      <c r="AG230" s="594"/>
      <c r="AH230" s="594"/>
      <c r="AI230" s="594"/>
      <c r="AJ230" s="594"/>
      <c r="AK230" s="594"/>
      <c r="AL230" s="594"/>
      <c r="AM230" s="594"/>
      <c r="AN230" s="594"/>
      <c r="AO230" s="594"/>
      <c r="AP230" s="594"/>
      <c r="AQ230" s="594"/>
      <c r="AR230" s="594"/>
      <c r="AS230" s="594"/>
      <c r="AT230" s="594"/>
      <c r="AU230" s="594"/>
      <c r="AV230" s="594"/>
      <c r="AW230" s="594"/>
      <c r="AX230" s="594"/>
      <c r="AY230" s="594"/>
      <c r="AZ230" s="594"/>
      <c r="BA230" s="594"/>
      <c r="BB230" s="594"/>
      <c r="BC230" s="594"/>
      <c r="BD230" s="594"/>
      <c r="BE230" s="594"/>
      <c r="BF230" s="594"/>
      <c r="BG230" s="594"/>
      <c r="BH230" s="594"/>
      <c r="BI230" s="594"/>
      <c r="BJ230" s="594"/>
      <c r="BK230" s="594"/>
      <c r="BL230" s="594"/>
      <c r="BM230" s="594"/>
      <c r="BN230" s="595"/>
    </row>
    <row r="231" spans="1:66" ht="6" customHeight="1" x14ac:dyDescent="0.25">
      <c r="A231" s="593"/>
      <c r="B231" s="594"/>
      <c r="C231" s="594"/>
      <c r="D231" s="594"/>
      <c r="E231" s="594"/>
      <c r="F231" s="594"/>
      <c r="G231" s="594"/>
      <c r="H231" s="594"/>
      <c r="I231" s="594"/>
      <c r="J231" s="594"/>
      <c r="K231" s="594"/>
      <c r="L231" s="594"/>
      <c r="M231" s="594"/>
      <c r="N231" s="594"/>
      <c r="O231" s="594"/>
      <c r="P231" s="594"/>
      <c r="Q231" s="594"/>
      <c r="R231" s="594"/>
      <c r="S231" s="594"/>
      <c r="T231" s="594"/>
      <c r="U231" s="594"/>
      <c r="V231" s="594"/>
      <c r="W231" s="594"/>
      <c r="X231" s="594"/>
      <c r="Y231" s="594"/>
      <c r="Z231" s="594"/>
      <c r="AA231" s="594"/>
      <c r="AB231" s="594"/>
      <c r="AC231" s="594"/>
      <c r="AD231" s="594"/>
      <c r="AE231" s="594"/>
      <c r="AF231" s="594"/>
      <c r="AG231" s="594"/>
      <c r="AH231" s="594"/>
      <c r="AI231" s="594"/>
      <c r="AJ231" s="594"/>
      <c r="AK231" s="594"/>
      <c r="AL231" s="594"/>
      <c r="AM231" s="594"/>
      <c r="AN231" s="594"/>
      <c r="AO231" s="594"/>
      <c r="AP231" s="594"/>
      <c r="AQ231" s="594"/>
      <c r="AR231" s="594"/>
      <c r="AS231" s="594"/>
      <c r="AT231" s="594"/>
      <c r="AU231" s="594"/>
      <c r="AV231" s="594"/>
      <c r="AW231" s="594"/>
      <c r="AX231" s="594"/>
      <c r="AY231" s="594"/>
      <c r="AZ231" s="594"/>
      <c r="BA231" s="594"/>
      <c r="BB231" s="594"/>
      <c r="BC231" s="594"/>
      <c r="BD231" s="594"/>
      <c r="BE231" s="594"/>
      <c r="BF231" s="594"/>
      <c r="BG231" s="594"/>
      <c r="BH231" s="594"/>
      <c r="BI231" s="594"/>
      <c r="BJ231" s="594"/>
      <c r="BK231" s="594"/>
      <c r="BL231" s="594"/>
      <c r="BM231" s="594"/>
      <c r="BN231" s="595"/>
    </row>
    <row r="232" spans="1:66" ht="6" customHeight="1" x14ac:dyDescent="0.25">
      <c r="A232" s="593"/>
      <c r="B232" s="594"/>
      <c r="C232" s="594"/>
      <c r="D232" s="594"/>
      <c r="E232" s="594"/>
      <c r="F232" s="594"/>
      <c r="G232" s="594"/>
      <c r="H232" s="594"/>
      <c r="I232" s="594"/>
      <c r="J232" s="594"/>
      <c r="K232" s="594"/>
      <c r="L232" s="594"/>
      <c r="M232" s="594"/>
      <c r="N232" s="594"/>
      <c r="O232" s="594"/>
      <c r="P232" s="594"/>
      <c r="Q232" s="594"/>
      <c r="R232" s="594"/>
      <c r="S232" s="594"/>
      <c r="T232" s="594"/>
      <c r="U232" s="594"/>
      <c r="V232" s="594"/>
      <c r="W232" s="594"/>
      <c r="X232" s="594"/>
      <c r="Y232" s="594"/>
      <c r="Z232" s="594"/>
      <c r="AA232" s="594"/>
      <c r="AB232" s="594"/>
      <c r="AC232" s="594"/>
      <c r="AD232" s="594"/>
      <c r="AE232" s="594"/>
      <c r="AF232" s="594"/>
      <c r="AG232" s="594"/>
      <c r="AH232" s="594"/>
      <c r="AI232" s="594"/>
      <c r="AJ232" s="594"/>
      <c r="AK232" s="594"/>
      <c r="AL232" s="594"/>
      <c r="AM232" s="594"/>
      <c r="AN232" s="594"/>
      <c r="AO232" s="594"/>
      <c r="AP232" s="594"/>
      <c r="AQ232" s="594"/>
      <c r="AR232" s="594"/>
      <c r="AS232" s="594"/>
      <c r="AT232" s="594"/>
      <c r="AU232" s="594"/>
      <c r="AV232" s="594"/>
      <c r="AW232" s="594"/>
      <c r="AX232" s="594"/>
      <c r="AY232" s="594"/>
      <c r="AZ232" s="594"/>
      <c r="BA232" s="594"/>
      <c r="BB232" s="594"/>
      <c r="BC232" s="594"/>
      <c r="BD232" s="594"/>
      <c r="BE232" s="594"/>
      <c r="BF232" s="594"/>
      <c r="BG232" s="594"/>
      <c r="BH232" s="594"/>
      <c r="BI232" s="594"/>
      <c r="BJ232" s="594"/>
      <c r="BK232" s="594"/>
      <c r="BL232" s="594"/>
      <c r="BM232" s="594"/>
      <c r="BN232" s="595"/>
    </row>
    <row r="233" spans="1:66" ht="6" customHeight="1" x14ac:dyDescent="0.25">
      <c r="A233" s="593"/>
      <c r="B233" s="594"/>
      <c r="C233" s="594"/>
      <c r="D233" s="594"/>
      <c r="E233" s="594"/>
      <c r="F233" s="594"/>
      <c r="G233" s="594"/>
      <c r="H233" s="594"/>
      <c r="I233" s="594"/>
      <c r="J233" s="594"/>
      <c r="K233" s="594"/>
      <c r="L233" s="594"/>
      <c r="M233" s="594"/>
      <c r="N233" s="594"/>
      <c r="O233" s="594"/>
      <c r="P233" s="594"/>
      <c r="Q233" s="594"/>
      <c r="R233" s="594"/>
      <c r="S233" s="594"/>
      <c r="T233" s="594"/>
      <c r="U233" s="594"/>
      <c r="V233" s="594"/>
      <c r="W233" s="594"/>
      <c r="X233" s="594"/>
      <c r="Y233" s="594"/>
      <c r="Z233" s="594"/>
      <c r="AA233" s="594"/>
      <c r="AB233" s="594"/>
      <c r="AC233" s="594"/>
      <c r="AD233" s="594"/>
      <c r="AE233" s="594"/>
      <c r="AF233" s="594"/>
      <c r="AG233" s="594"/>
      <c r="AH233" s="594"/>
      <c r="AI233" s="594"/>
      <c r="AJ233" s="594"/>
      <c r="AK233" s="594"/>
      <c r="AL233" s="594"/>
      <c r="AM233" s="594"/>
      <c r="AN233" s="594"/>
      <c r="AO233" s="594"/>
      <c r="AP233" s="594"/>
      <c r="AQ233" s="594"/>
      <c r="AR233" s="594"/>
      <c r="AS233" s="594"/>
      <c r="AT233" s="594"/>
      <c r="AU233" s="594"/>
      <c r="AV233" s="594"/>
      <c r="AW233" s="594"/>
      <c r="AX233" s="594"/>
      <c r="AY233" s="594"/>
      <c r="AZ233" s="594"/>
      <c r="BA233" s="594"/>
      <c r="BB233" s="594"/>
      <c r="BC233" s="594"/>
      <c r="BD233" s="594"/>
      <c r="BE233" s="594"/>
      <c r="BF233" s="594"/>
      <c r="BG233" s="594"/>
      <c r="BH233" s="594"/>
      <c r="BI233" s="594"/>
      <c r="BJ233" s="594"/>
      <c r="BK233" s="594"/>
      <c r="BL233" s="594"/>
      <c r="BM233" s="594"/>
      <c r="BN233" s="595"/>
    </row>
    <row r="234" spans="1:66" ht="6" customHeight="1" x14ac:dyDescent="0.25">
      <c r="A234" s="593"/>
      <c r="B234" s="594"/>
      <c r="C234" s="594"/>
      <c r="D234" s="594"/>
      <c r="E234" s="594"/>
      <c r="F234" s="594"/>
      <c r="G234" s="594"/>
      <c r="H234" s="594"/>
      <c r="I234" s="594"/>
      <c r="J234" s="594"/>
      <c r="K234" s="594"/>
      <c r="L234" s="594"/>
      <c r="M234" s="594"/>
      <c r="N234" s="594"/>
      <c r="O234" s="594"/>
      <c r="P234" s="594"/>
      <c r="Q234" s="594"/>
      <c r="R234" s="594"/>
      <c r="S234" s="594"/>
      <c r="T234" s="594"/>
      <c r="U234" s="594"/>
      <c r="V234" s="594"/>
      <c r="W234" s="594"/>
      <c r="X234" s="594"/>
      <c r="Y234" s="594"/>
      <c r="Z234" s="594"/>
      <c r="AA234" s="594"/>
      <c r="AB234" s="594"/>
      <c r="AC234" s="594"/>
      <c r="AD234" s="594"/>
      <c r="AE234" s="594"/>
      <c r="AF234" s="594"/>
      <c r="AG234" s="594"/>
      <c r="AH234" s="594"/>
      <c r="AI234" s="594"/>
      <c r="AJ234" s="594"/>
      <c r="AK234" s="594"/>
      <c r="AL234" s="594"/>
      <c r="AM234" s="594"/>
      <c r="AN234" s="594"/>
      <c r="AO234" s="594"/>
      <c r="AP234" s="594"/>
      <c r="AQ234" s="594"/>
      <c r="AR234" s="594"/>
      <c r="AS234" s="594"/>
      <c r="AT234" s="594"/>
      <c r="AU234" s="594"/>
      <c r="AV234" s="594"/>
      <c r="AW234" s="594"/>
      <c r="AX234" s="594"/>
      <c r="AY234" s="594"/>
      <c r="AZ234" s="594"/>
      <c r="BA234" s="594"/>
      <c r="BB234" s="594"/>
      <c r="BC234" s="594"/>
      <c r="BD234" s="594"/>
      <c r="BE234" s="594"/>
      <c r="BF234" s="594"/>
      <c r="BG234" s="594"/>
      <c r="BH234" s="594"/>
      <c r="BI234" s="594"/>
      <c r="BJ234" s="594"/>
      <c r="BK234" s="594"/>
      <c r="BL234" s="594"/>
      <c r="BM234" s="594"/>
      <c r="BN234" s="595"/>
    </row>
    <row r="235" spans="1:66" ht="6" customHeight="1" x14ac:dyDescent="0.25">
      <c r="A235" s="593"/>
      <c r="B235" s="594"/>
      <c r="C235" s="594"/>
      <c r="D235" s="594"/>
      <c r="E235" s="594"/>
      <c r="F235" s="594"/>
      <c r="G235" s="594"/>
      <c r="H235" s="594"/>
      <c r="I235" s="594"/>
      <c r="J235" s="594"/>
      <c r="K235" s="594"/>
      <c r="L235" s="594"/>
      <c r="M235" s="594"/>
      <c r="N235" s="594"/>
      <c r="O235" s="594"/>
      <c r="P235" s="594"/>
      <c r="Q235" s="594"/>
      <c r="R235" s="594"/>
      <c r="S235" s="594"/>
      <c r="T235" s="594"/>
      <c r="U235" s="594"/>
      <c r="V235" s="594"/>
      <c r="W235" s="594"/>
      <c r="X235" s="594"/>
      <c r="Y235" s="594"/>
      <c r="Z235" s="594"/>
      <c r="AA235" s="594"/>
      <c r="AB235" s="594"/>
      <c r="AC235" s="594"/>
      <c r="AD235" s="594"/>
      <c r="AE235" s="594"/>
      <c r="AF235" s="594"/>
      <c r="AG235" s="594"/>
      <c r="AH235" s="594"/>
      <c r="AI235" s="594"/>
      <c r="AJ235" s="594"/>
      <c r="AK235" s="594"/>
      <c r="AL235" s="594"/>
      <c r="AM235" s="594"/>
      <c r="AN235" s="594"/>
      <c r="AO235" s="594"/>
      <c r="AP235" s="594"/>
      <c r="AQ235" s="594"/>
      <c r="AR235" s="594"/>
      <c r="AS235" s="594"/>
      <c r="AT235" s="594"/>
      <c r="AU235" s="594"/>
      <c r="AV235" s="594"/>
      <c r="AW235" s="594"/>
      <c r="AX235" s="594"/>
      <c r="AY235" s="594"/>
      <c r="AZ235" s="594"/>
      <c r="BA235" s="594"/>
      <c r="BB235" s="594"/>
      <c r="BC235" s="594"/>
      <c r="BD235" s="594"/>
      <c r="BE235" s="594"/>
      <c r="BF235" s="594"/>
      <c r="BG235" s="594"/>
      <c r="BH235" s="594"/>
      <c r="BI235" s="594"/>
      <c r="BJ235" s="594"/>
      <c r="BK235" s="594"/>
      <c r="BL235" s="594"/>
      <c r="BM235" s="594"/>
      <c r="BN235" s="595"/>
    </row>
    <row r="236" spans="1:66" ht="6" customHeight="1" x14ac:dyDescent="0.25">
      <c r="A236" s="593"/>
      <c r="B236" s="594"/>
      <c r="C236" s="594"/>
      <c r="D236" s="594"/>
      <c r="E236" s="594"/>
      <c r="F236" s="594"/>
      <c r="G236" s="594"/>
      <c r="H236" s="594"/>
      <c r="I236" s="594"/>
      <c r="J236" s="594"/>
      <c r="K236" s="594"/>
      <c r="L236" s="594"/>
      <c r="M236" s="594"/>
      <c r="N236" s="594"/>
      <c r="O236" s="594"/>
      <c r="P236" s="594"/>
      <c r="Q236" s="594"/>
      <c r="R236" s="594"/>
      <c r="S236" s="594"/>
      <c r="T236" s="594"/>
      <c r="U236" s="594"/>
      <c r="V236" s="594"/>
      <c r="W236" s="594"/>
      <c r="X236" s="594"/>
      <c r="Y236" s="594"/>
      <c r="Z236" s="594"/>
      <c r="AA236" s="594"/>
      <c r="AB236" s="594"/>
      <c r="AC236" s="594"/>
      <c r="AD236" s="594"/>
      <c r="AE236" s="594"/>
      <c r="AF236" s="594"/>
      <c r="AG236" s="594"/>
      <c r="AH236" s="594"/>
      <c r="AI236" s="594"/>
      <c r="AJ236" s="594"/>
      <c r="AK236" s="594"/>
      <c r="AL236" s="594"/>
      <c r="AM236" s="594"/>
      <c r="AN236" s="594"/>
      <c r="AO236" s="594"/>
      <c r="AP236" s="594"/>
      <c r="AQ236" s="594"/>
      <c r="AR236" s="594"/>
      <c r="AS236" s="594"/>
      <c r="AT236" s="594"/>
      <c r="AU236" s="594"/>
      <c r="AV236" s="594"/>
      <c r="AW236" s="594"/>
      <c r="AX236" s="594"/>
      <c r="AY236" s="594"/>
      <c r="AZ236" s="594"/>
      <c r="BA236" s="594"/>
      <c r="BB236" s="594"/>
      <c r="BC236" s="594"/>
      <c r="BD236" s="594"/>
      <c r="BE236" s="594"/>
      <c r="BF236" s="594"/>
      <c r="BG236" s="594"/>
      <c r="BH236" s="594"/>
      <c r="BI236" s="594"/>
      <c r="BJ236" s="594"/>
      <c r="BK236" s="594"/>
      <c r="BL236" s="594"/>
      <c r="BM236" s="594"/>
      <c r="BN236" s="595"/>
    </row>
    <row r="237" spans="1:66" ht="6" customHeight="1" x14ac:dyDescent="0.25">
      <c r="A237" s="593"/>
      <c r="B237" s="594"/>
      <c r="C237" s="594"/>
      <c r="D237" s="594"/>
      <c r="E237" s="594"/>
      <c r="F237" s="594"/>
      <c r="G237" s="594"/>
      <c r="H237" s="594"/>
      <c r="I237" s="594"/>
      <c r="J237" s="594"/>
      <c r="K237" s="594"/>
      <c r="L237" s="594"/>
      <c r="M237" s="594"/>
      <c r="N237" s="594"/>
      <c r="O237" s="594"/>
      <c r="P237" s="594"/>
      <c r="Q237" s="594"/>
      <c r="R237" s="594"/>
      <c r="S237" s="594"/>
      <c r="T237" s="594"/>
      <c r="U237" s="594"/>
      <c r="V237" s="594"/>
      <c r="W237" s="594"/>
      <c r="X237" s="594"/>
      <c r="Y237" s="594"/>
      <c r="Z237" s="594"/>
      <c r="AA237" s="594"/>
      <c r="AB237" s="594"/>
      <c r="AC237" s="594"/>
      <c r="AD237" s="594"/>
      <c r="AE237" s="594"/>
      <c r="AF237" s="594"/>
      <c r="AG237" s="594"/>
      <c r="AH237" s="594"/>
      <c r="AI237" s="594"/>
      <c r="AJ237" s="594"/>
      <c r="AK237" s="594"/>
      <c r="AL237" s="594"/>
      <c r="AM237" s="594"/>
      <c r="AN237" s="594"/>
      <c r="AO237" s="594"/>
      <c r="AP237" s="594"/>
      <c r="AQ237" s="594"/>
      <c r="AR237" s="594"/>
      <c r="AS237" s="594"/>
      <c r="AT237" s="594"/>
      <c r="AU237" s="594"/>
      <c r="AV237" s="594"/>
      <c r="AW237" s="594"/>
      <c r="AX237" s="594"/>
      <c r="AY237" s="594"/>
      <c r="AZ237" s="594"/>
      <c r="BA237" s="594"/>
      <c r="BB237" s="594"/>
      <c r="BC237" s="594"/>
      <c r="BD237" s="594"/>
      <c r="BE237" s="594"/>
      <c r="BF237" s="594"/>
      <c r="BG237" s="594"/>
      <c r="BH237" s="594"/>
      <c r="BI237" s="594"/>
      <c r="BJ237" s="594"/>
      <c r="BK237" s="594"/>
      <c r="BL237" s="594"/>
      <c r="BM237" s="594"/>
      <c r="BN237" s="595"/>
    </row>
    <row r="238" spans="1:66" ht="6" customHeight="1" x14ac:dyDescent="0.25">
      <c r="A238" s="593"/>
      <c r="B238" s="594"/>
      <c r="C238" s="594"/>
      <c r="D238" s="594"/>
      <c r="E238" s="594"/>
      <c r="F238" s="594"/>
      <c r="G238" s="594"/>
      <c r="H238" s="594"/>
      <c r="I238" s="594"/>
      <c r="J238" s="594"/>
      <c r="K238" s="594"/>
      <c r="L238" s="594"/>
      <c r="M238" s="594"/>
      <c r="N238" s="594"/>
      <c r="O238" s="594"/>
      <c r="P238" s="594"/>
      <c r="Q238" s="594"/>
      <c r="R238" s="594"/>
      <c r="S238" s="594"/>
      <c r="T238" s="594"/>
      <c r="U238" s="594"/>
      <c r="V238" s="594"/>
      <c r="W238" s="594"/>
      <c r="X238" s="594"/>
      <c r="Y238" s="594"/>
      <c r="Z238" s="594"/>
      <c r="AA238" s="594"/>
      <c r="AB238" s="594"/>
      <c r="AC238" s="594"/>
      <c r="AD238" s="594"/>
      <c r="AE238" s="594"/>
      <c r="AF238" s="594"/>
      <c r="AG238" s="594"/>
      <c r="AH238" s="594"/>
      <c r="AI238" s="594"/>
      <c r="AJ238" s="594"/>
      <c r="AK238" s="594"/>
      <c r="AL238" s="594"/>
      <c r="AM238" s="594"/>
      <c r="AN238" s="594"/>
      <c r="AO238" s="594"/>
      <c r="AP238" s="594"/>
      <c r="AQ238" s="594"/>
      <c r="AR238" s="594"/>
      <c r="AS238" s="594"/>
      <c r="AT238" s="594"/>
      <c r="AU238" s="594"/>
      <c r="AV238" s="594"/>
      <c r="AW238" s="594"/>
      <c r="AX238" s="594"/>
      <c r="AY238" s="594"/>
      <c r="AZ238" s="594"/>
      <c r="BA238" s="594"/>
      <c r="BB238" s="594"/>
      <c r="BC238" s="594"/>
      <c r="BD238" s="594"/>
      <c r="BE238" s="594"/>
      <c r="BF238" s="594"/>
      <c r="BG238" s="594"/>
      <c r="BH238" s="594"/>
      <c r="BI238" s="594"/>
      <c r="BJ238" s="594"/>
      <c r="BK238" s="594"/>
      <c r="BL238" s="594"/>
      <c r="BM238" s="594"/>
      <c r="BN238" s="595"/>
    </row>
    <row r="239" spans="1:66" ht="6" customHeight="1" x14ac:dyDescent="0.25">
      <c r="A239" s="593"/>
      <c r="B239" s="594"/>
      <c r="C239" s="594"/>
      <c r="D239" s="594"/>
      <c r="E239" s="594"/>
      <c r="F239" s="594"/>
      <c r="G239" s="594"/>
      <c r="H239" s="594"/>
      <c r="I239" s="594"/>
      <c r="J239" s="594"/>
      <c r="K239" s="594"/>
      <c r="L239" s="594"/>
      <c r="M239" s="594"/>
      <c r="N239" s="594"/>
      <c r="O239" s="594"/>
      <c r="P239" s="594"/>
      <c r="Q239" s="594"/>
      <c r="R239" s="594"/>
      <c r="S239" s="594"/>
      <c r="T239" s="594"/>
      <c r="U239" s="594"/>
      <c r="V239" s="594"/>
      <c r="W239" s="594"/>
      <c r="X239" s="594"/>
      <c r="Y239" s="594"/>
      <c r="Z239" s="594"/>
      <c r="AA239" s="594"/>
      <c r="AB239" s="594"/>
      <c r="AC239" s="594"/>
      <c r="AD239" s="594"/>
      <c r="AE239" s="594"/>
      <c r="AF239" s="594"/>
      <c r="AG239" s="594"/>
      <c r="AH239" s="594"/>
      <c r="AI239" s="594"/>
      <c r="AJ239" s="594"/>
      <c r="AK239" s="594"/>
      <c r="AL239" s="594"/>
      <c r="AM239" s="594"/>
      <c r="AN239" s="594"/>
      <c r="AO239" s="594"/>
      <c r="AP239" s="594"/>
      <c r="AQ239" s="594"/>
      <c r="AR239" s="594"/>
      <c r="AS239" s="594"/>
      <c r="AT239" s="594"/>
      <c r="AU239" s="594"/>
      <c r="AV239" s="594"/>
      <c r="AW239" s="594"/>
      <c r="AX239" s="594"/>
      <c r="AY239" s="594"/>
      <c r="AZ239" s="594"/>
      <c r="BA239" s="594"/>
      <c r="BB239" s="594"/>
      <c r="BC239" s="594"/>
      <c r="BD239" s="594"/>
      <c r="BE239" s="594"/>
      <c r="BF239" s="594"/>
      <c r="BG239" s="594"/>
      <c r="BH239" s="594"/>
      <c r="BI239" s="594"/>
      <c r="BJ239" s="594"/>
      <c r="BK239" s="594"/>
      <c r="BL239" s="594"/>
      <c r="BM239" s="594"/>
      <c r="BN239" s="595"/>
    </row>
    <row r="240" spans="1:66" ht="6" customHeight="1" x14ac:dyDescent="0.25">
      <c r="A240" s="593"/>
      <c r="B240" s="594"/>
      <c r="C240" s="594"/>
      <c r="D240" s="594"/>
      <c r="E240" s="594"/>
      <c r="F240" s="594"/>
      <c r="G240" s="594"/>
      <c r="H240" s="594"/>
      <c r="I240" s="594"/>
      <c r="J240" s="594"/>
      <c r="K240" s="594"/>
      <c r="L240" s="594"/>
      <c r="M240" s="594"/>
      <c r="N240" s="594"/>
      <c r="O240" s="594"/>
      <c r="P240" s="594"/>
      <c r="Q240" s="594"/>
      <c r="R240" s="594"/>
      <c r="S240" s="594"/>
      <c r="T240" s="594"/>
      <c r="U240" s="594"/>
      <c r="V240" s="594"/>
      <c r="W240" s="594"/>
      <c r="X240" s="594"/>
      <c r="Y240" s="594"/>
      <c r="Z240" s="594"/>
      <c r="AA240" s="594"/>
      <c r="AB240" s="594"/>
      <c r="AC240" s="594"/>
      <c r="AD240" s="594"/>
      <c r="AE240" s="594"/>
      <c r="AF240" s="594"/>
      <c r="AG240" s="594"/>
      <c r="AH240" s="594"/>
      <c r="AI240" s="594"/>
      <c r="AJ240" s="594"/>
      <c r="AK240" s="594"/>
      <c r="AL240" s="594"/>
      <c r="AM240" s="594"/>
      <c r="AN240" s="594"/>
      <c r="AO240" s="594"/>
      <c r="AP240" s="594"/>
      <c r="AQ240" s="594"/>
      <c r="AR240" s="594"/>
      <c r="AS240" s="594"/>
      <c r="AT240" s="594"/>
      <c r="AU240" s="594"/>
      <c r="AV240" s="594"/>
      <c r="AW240" s="594"/>
      <c r="AX240" s="594"/>
      <c r="AY240" s="594"/>
      <c r="AZ240" s="594"/>
      <c r="BA240" s="594"/>
      <c r="BB240" s="594"/>
      <c r="BC240" s="594"/>
      <c r="BD240" s="594"/>
      <c r="BE240" s="594"/>
      <c r="BF240" s="594"/>
      <c r="BG240" s="594"/>
      <c r="BH240" s="594"/>
      <c r="BI240" s="594"/>
      <c r="BJ240" s="594"/>
      <c r="BK240" s="594"/>
      <c r="BL240" s="594"/>
      <c r="BM240" s="594"/>
      <c r="BN240" s="595"/>
    </row>
    <row r="241" spans="1:66" ht="7.5" customHeight="1" thickBot="1" x14ac:dyDescent="0.3">
      <c r="A241" s="596"/>
      <c r="B241" s="597"/>
      <c r="C241" s="597"/>
      <c r="D241" s="597"/>
      <c r="E241" s="597"/>
      <c r="F241" s="597"/>
      <c r="G241" s="597"/>
      <c r="H241" s="597"/>
      <c r="I241" s="597"/>
      <c r="J241" s="597"/>
      <c r="K241" s="597"/>
      <c r="L241" s="597"/>
      <c r="M241" s="597"/>
      <c r="N241" s="597"/>
      <c r="O241" s="597"/>
      <c r="P241" s="597"/>
      <c r="Q241" s="597"/>
      <c r="R241" s="597"/>
      <c r="S241" s="597"/>
      <c r="T241" s="597"/>
      <c r="U241" s="597"/>
      <c r="V241" s="597"/>
      <c r="W241" s="597"/>
      <c r="X241" s="597"/>
      <c r="Y241" s="597"/>
      <c r="Z241" s="597"/>
      <c r="AA241" s="597"/>
      <c r="AB241" s="597"/>
      <c r="AC241" s="597"/>
      <c r="AD241" s="597"/>
      <c r="AE241" s="597"/>
      <c r="AF241" s="597"/>
      <c r="AG241" s="597"/>
      <c r="AH241" s="597"/>
      <c r="AI241" s="597"/>
      <c r="AJ241" s="597"/>
      <c r="AK241" s="597"/>
      <c r="AL241" s="597"/>
      <c r="AM241" s="597"/>
      <c r="AN241" s="597"/>
      <c r="AO241" s="597"/>
      <c r="AP241" s="597"/>
      <c r="AQ241" s="597"/>
      <c r="AR241" s="597"/>
      <c r="AS241" s="597"/>
      <c r="AT241" s="597"/>
      <c r="AU241" s="597"/>
      <c r="AV241" s="597"/>
      <c r="AW241" s="597"/>
      <c r="AX241" s="597"/>
      <c r="AY241" s="597"/>
      <c r="AZ241" s="597"/>
      <c r="BA241" s="597"/>
      <c r="BB241" s="597"/>
      <c r="BC241" s="597"/>
      <c r="BD241" s="597"/>
      <c r="BE241" s="597"/>
      <c r="BF241" s="597"/>
      <c r="BG241" s="597"/>
      <c r="BH241" s="597"/>
      <c r="BI241" s="597"/>
      <c r="BJ241" s="597"/>
      <c r="BK241" s="597"/>
      <c r="BL241" s="597"/>
      <c r="BM241" s="597"/>
      <c r="BN241" s="598"/>
    </row>
    <row r="242" spans="1:66" ht="12" hidden="1" customHeight="1" x14ac:dyDescent="0.25">
      <c r="A242" s="2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9"/>
    </row>
    <row r="243" spans="1:66" ht="6" hidden="1" customHeight="1" thickBot="1" x14ac:dyDescent="0.3">
      <c r="A243" s="2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9"/>
    </row>
    <row r="244" spans="1:66" ht="6" hidden="1" customHeight="1" thickBot="1" x14ac:dyDescent="0.3">
      <c r="A244" s="2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9"/>
    </row>
    <row r="245" spans="1:66" ht="6" hidden="1" customHeight="1" thickBot="1" x14ac:dyDescent="0.3">
      <c r="A245" s="2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9"/>
    </row>
    <row r="246" spans="1:66" ht="6" hidden="1" customHeight="1" thickBot="1" x14ac:dyDescent="0.3">
      <c r="A246" s="2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9"/>
    </row>
    <row r="247" spans="1:66" ht="6" hidden="1" customHeight="1" thickBot="1" x14ac:dyDescent="0.3">
      <c r="A247" s="2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9"/>
    </row>
    <row r="248" spans="1:66" ht="6" hidden="1" customHeight="1" thickBot="1" x14ac:dyDescent="0.3">
      <c r="A248" s="2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9"/>
    </row>
    <row r="249" spans="1:66" ht="6" hidden="1" customHeight="1" thickBot="1" x14ac:dyDescent="0.3">
      <c r="A249" s="2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9"/>
    </row>
    <row r="250" spans="1:66" ht="6" hidden="1" customHeight="1" thickBot="1" x14ac:dyDescent="0.3">
      <c r="A250" s="2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9"/>
    </row>
    <row r="251" spans="1:66" ht="6" hidden="1" customHeight="1" thickBot="1" x14ac:dyDescent="0.3">
      <c r="A251" s="2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9"/>
    </row>
    <row r="252" spans="1:66" ht="6" hidden="1" customHeight="1" thickBot="1" x14ac:dyDescent="0.3">
      <c r="A252" s="2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9"/>
    </row>
    <row r="253" spans="1:66" ht="6" hidden="1" customHeight="1" thickBot="1" x14ac:dyDescent="0.3">
      <c r="A253" s="2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9"/>
    </row>
    <row r="254" spans="1:66" ht="6" hidden="1" customHeight="1" thickBot="1" x14ac:dyDescent="0.3">
      <c r="A254" s="27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29"/>
    </row>
    <row r="255" spans="1:66" ht="22.8" customHeight="1" thickBot="1" x14ac:dyDescent="0.3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</row>
    <row r="256" spans="1:66" ht="6" customHeight="1" x14ac:dyDescent="0.25">
      <c r="A256" s="108" t="s">
        <v>97</v>
      </c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10"/>
      <c r="AA256" s="393" t="s">
        <v>71</v>
      </c>
      <c r="AB256" s="393"/>
      <c r="AC256" s="393"/>
      <c r="AD256" s="393"/>
      <c r="AE256" s="393"/>
      <c r="AF256" s="393"/>
      <c r="AG256" s="393"/>
      <c r="AH256" s="393"/>
      <c r="AI256" s="393"/>
      <c r="AJ256" s="393"/>
      <c r="AK256" s="393"/>
      <c r="AL256" s="393"/>
      <c r="AM256" s="416" t="s">
        <v>96</v>
      </c>
      <c r="AN256" s="417"/>
      <c r="AO256" s="417"/>
      <c r="AP256" s="417"/>
      <c r="AQ256" s="417"/>
      <c r="AR256" s="417"/>
      <c r="AS256" s="417"/>
      <c r="AT256" s="417"/>
      <c r="AU256" s="417"/>
      <c r="AV256" s="417"/>
      <c r="AW256" s="417"/>
      <c r="AX256" s="417"/>
      <c r="AY256" s="417"/>
      <c r="AZ256" s="417"/>
      <c r="BA256" s="417"/>
      <c r="BB256" s="417"/>
      <c r="BC256" s="417"/>
      <c r="BD256" s="417"/>
      <c r="BE256" s="417"/>
      <c r="BF256" s="417"/>
      <c r="BG256" s="417"/>
      <c r="BH256" s="417"/>
      <c r="BI256" s="417"/>
      <c r="BJ256" s="417"/>
      <c r="BK256" s="417"/>
      <c r="BL256" s="417"/>
      <c r="BM256" s="417"/>
      <c r="BN256" s="418"/>
    </row>
    <row r="257" spans="1:66" ht="6" customHeight="1" x14ac:dyDescent="0.25">
      <c r="A257" s="111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3"/>
      <c r="AA257" s="394"/>
      <c r="AB257" s="394"/>
      <c r="AC257" s="394"/>
      <c r="AD257" s="394"/>
      <c r="AE257" s="394"/>
      <c r="AF257" s="394"/>
      <c r="AG257" s="394"/>
      <c r="AH257" s="394"/>
      <c r="AI257" s="394"/>
      <c r="AJ257" s="394"/>
      <c r="AK257" s="394"/>
      <c r="AL257" s="394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419"/>
    </row>
    <row r="258" spans="1:66" ht="6" customHeight="1" x14ac:dyDescent="0.25">
      <c r="A258" s="114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6"/>
      <c r="AA258" s="394"/>
      <c r="AB258" s="394"/>
      <c r="AC258" s="394"/>
      <c r="AD258" s="394"/>
      <c r="AE258" s="394"/>
      <c r="AF258" s="394"/>
      <c r="AG258" s="394"/>
      <c r="AH258" s="394"/>
      <c r="AI258" s="394"/>
      <c r="AJ258" s="394"/>
      <c r="AK258" s="394"/>
      <c r="AL258" s="394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419"/>
    </row>
    <row r="259" spans="1:66" ht="6" customHeight="1" x14ac:dyDescent="0.25">
      <c r="A259" s="422">
        <f>K40</f>
        <v>0</v>
      </c>
      <c r="B259" s="423"/>
      <c r="C259" s="423"/>
      <c r="D259" s="423"/>
      <c r="E259" s="423"/>
      <c r="F259" s="423"/>
      <c r="G259" s="423"/>
      <c r="H259" s="423"/>
      <c r="I259" s="423"/>
      <c r="J259" s="423"/>
      <c r="K259" s="423"/>
      <c r="L259" s="423"/>
      <c r="M259" s="423"/>
      <c r="N259" s="423"/>
      <c r="O259" s="423"/>
      <c r="P259" s="423"/>
      <c r="Q259" s="423"/>
      <c r="R259" s="423"/>
      <c r="S259" s="423"/>
      <c r="T259" s="423"/>
      <c r="U259" s="423"/>
      <c r="V259" s="423"/>
      <c r="W259" s="423"/>
      <c r="X259" s="423"/>
      <c r="Y259" s="423"/>
      <c r="Z259" s="424"/>
      <c r="AA259" s="362" t="s">
        <v>0</v>
      </c>
      <c r="AB259" s="363"/>
      <c r="AC259" s="410" t="s">
        <v>1</v>
      </c>
      <c r="AD259" s="411"/>
      <c r="AE259" s="381" t="s">
        <v>2</v>
      </c>
      <c r="AF259" s="382"/>
      <c r="AG259" s="431" t="s">
        <v>3</v>
      </c>
      <c r="AH259" s="432"/>
      <c r="AI259" s="404" t="s">
        <v>4</v>
      </c>
      <c r="AJ259" s="405"/>
      <c r="AK259" s="375" t="s">
        <v>5</v>
      </c>
      <c r="AL259" s="376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419"/>
    </row>
    <row r="260" spans="1:66" ht="6" customHeight="1" x14ac:dyDescent="0.25">
      <c r="A260" s="425"/>
      <c r="B260" s="426"/>
      <c r="C260" s="426"/>
      <c r="D260" s="426"/>
      <c r="E260" s="426"/>
      <c r="F260" s="426"/>
      <c r="G260" s="426"/>
      <c r="H260" s="426"/>
      <c r="I260" s="426"/>
      <c r="J260" s="426"/>
      <c r="K260" s="426"/>
      <c r="L260" s="426"/>
      <c r="M260" s="426"/>
      <c r="N260" s="426"/>
      <c r="O260" s="426"/>
      <c r="P260" s="426"/>
      <c r="Q260" s="426"/>
      <c r="R260" s="426"/>
      <c r="S260" s="426"/>
      <c r="T260" s="426"/>
      <c r="U260" s="426"/>
      <c r="V260" s="426"/>
      <c r="W260" s="426"/>
      <c r="X260" s="426"/>
      <c r="Y260" s="426"/>
      <c r="Z260" s="427"/>
      <c r="AA260" s="364"/>
      <c r="AB260" s="365"/>
      <c r="AC260" s="412"/>
      <c r="AD260" s="413"/>
      <c r="AE260" s="383"/>
      <c r="AF260" s="384"/>
      <c r="AG260" s="433"/>
      <c r="AH260" s="434"/>
      <c r="AI260" s="406"/>
      <c r="AJ260" s="407"/>
      <c r="AK260" s="377"/>
      <c r="AL260" s="378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419"/>
    </row>
    <row r="261" spans="1:66" ht="6" customHeight="1" thickBot="1" x14ac:dyDescent="0.3">
      <c r="A261" s="428"/>
      <c r="B261" s="429"/>
      <c r="C261" s="429"/>
      <c r="D261" s="429"/>
      <c r="E261" s="429"/>
      <c r="F261" s="429"/>
      <c r="G261" s="429"/>
      <c r="H261" s="429"/>
      <c r="I261" s="429"/>
      <c r="J261" s="429"/>
      <c r="K261" s="429"/>
      <c r="L261" s="429"/>
      <c r="M261" s="429"/>
      <c r="N261" s="429"/>
      <c r="O261" s="429"/>
      <c r="P261" s="429"/>
      <c r="Q261" s="429"/>
      <c r="R261" s="429"/>
      <c r="S261" s="429"/>
      <c r="T261" s="429"/>
      <c r="U261" s="429"/>
      <c r="V261" s="429"/>
      <c r="W261" s="429"/>
      <c r="X261" s="429"/>
      <c r="Y261" s="429"/>
      <c r="Z261" s="430"/>
      <c r="AA261" s="366"/>
      <c r="AB261" s="367"/>
      <c r="AC261" s="414"/>
      <c r="AD261" s="415"/>
      <c r="AE261" s="385"/>
      <c r="AF261" s="386"/>
      <c r="AG261" s="435"/>
      <c r="AH261" s="436"/>
      <c r="AI261" s="408"/>
      <c r="AJ261" s="409"/>
      <c r="AK261" s="379"/>
      <c r="AL261" s="380"/>
      <c r="AM261" s="420"/>
      <c r="AN261" s="420"/>
      <c r="AO261" s="420"/>
      <c r="AP261" s="420"/>
      <c r="AQ261" s="420"/>
      <c r="AR261" s="420"/>
      <c r="AS261" s="420"/>
      <c r="AT261" s="420"/>
      <c r="AU261" s="420"/>
      <c r="AV261" s="420"/>
      <c r="AW261" s="420"/>
      <c r="AX261" s="420"/>
      <c r="AY261" s="420"/>
      <c r="AZ261" s="420"/>
      <c r="BA261" s="420"/>
      <c r="BB261" s="420"/>
      <c r="BC261" s="420"/>
      <c r="BD261" s="420"/>
      <c r="BE261" s="420"/>
      <c r="BF261" s="420"/>
      <c r="BG261" s="420"/>
      <c r="BH261" s="420"/>
      <c r="BI261" s="420"/>
      <c r="BJ261" s="420"/>
      <c r="BK261" s="420"/>
      <c r="BL261" s="420"/>
      <c r="BM261" s="420"/>
      <c r="BN261" s="421"/>
    </row>
    <row r="262" spans="1:66" ht="6" customHeight="1" x14ac:dyDescent="0.25">
      <c r="A262" s="119" t="s">
        <v>77</v>
      </c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1"/>
    </row>
    <row r="263" spans="1:66" ht="6" customHeight="1" x14ac:dyDescent="0.25">
      <c r="A263" s="122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4"/>
    </row>
    <row r="264" spans="1:66" ht="6" customHeight="1" x14ac:dyDescent="0.25">
      <c r="A264" s="125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6"/>
      <c r="BD264" s="126"/>
      <c r="BE264" s="126"/>
      <c r="BF264" s="126"/>
      <c r="BG264" s="126"/>
      <c r="BH264" s="126"/>
      <c r="BI264" s="126"/>
      <c r="BJ264" s="126"/>
      <c r="BK264" s="126"/>
      <c r="BL264" s="126"/>
      <c r="BM264" s="126"/>
      <c r="BN264" s="127"/>
    </row>
    <row r="265" spans="1:66" ht="8.25" customHeight="1" x14ac:dyDescent="0.25">
      <c r="A265" s="443">
        <v>1</v>
      </c>
      <c r="B265" s="61"/>
      <c r="C265" s="444" t="s">
        <v>72</v>
      </c>
      <c r="D265" s="445"/>
      <c r="E265" s="445"/>
      <c r="F265" s="445"/>
      <c r="G265" s="445"/>
      <c r="H265" s="445"/>
      <c r="I265" s="445"/>
      <c r="J265" s="445"/>
      <c r="K265" s="445"/>
      <c r="L265" s="445"/>
      <c r="M265" s="445"/>
      <c r="N265" s="445"/>
      <c r="O265" s="445"/>
      <c r="P265" s="445"/>
      <c r="Q265" s="445"/>
      <c r="R265" s="445"/>
      <c r="S265" s="445"/>
      <c r="T265" s="445"/>
      <c r="U265" s="445"/>
      <c r="V265" s="445"/>
      <c r="W265" s="445"/>
      <c r="X265" s="445"/>
      <c r="Y265" s="445"/>
      <c r="Z265" s="446"/>
      <c r="AA265" s="486"/>
      <c r="AB265" s="486"/>
      <c r="AC265" s="487" t="s">
        <v>16</v>
      </c>
      <c r="AD265" s="483"/>
      <c r="AE265" s="484"/>
      <c r="AF265" s="484"/>
      <c r="AG265" s="489"/>
      <c r="AH265" s="489"/>
      <c r="AI265" s="490"/>
      <c r="AJ265" s="490"/>
      <c r="AK265" s="485"/>
      <c r="AL265" s="485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8"/>
    </row>
    <row r="266" spans="1:66" ht="8.25" customHeight="1" x14ac:dyDescent="0.25">
      <c r="A266" s="443"/>
      <c r="B266" s="61"/>
      <c r="C266" s="447"/>
      <c r="D266" s="448"/>
      <c r="E266" s="448"/>
      <c r="F266" s="448"/>
      <c r="G266" s="448"/>
      <c r="H266" s="448"/>
      <c r="I266" s="448"/>
      <c r="J266" s="448"/>
      <c r="K266" s="448"/>
      <c r="L266" s="448"/>
      <c r="M266" s="448"/>
      <c r="N266" s="448"/>
      <c r="O266" s="448"/>
      <c r="P266" s="448"/>
      <c r="Q266" s="448"/>
      <c r="R266" s="448"/>
      <c r="S266" s="448"/>
      <c r="T266" s="448"/>
      <c r="U266" s="448"/>
      <c r="V266" s="448"/>
      <c r="W266" s="448"/>
      <c r="X266" s="448"/>
      <c r="Y266" s="448"/>
      <c r="Z266" s="449"/>
      <c r="AA266" s="486"/>
      <c r="AB266" s="486"/>
      <c r="AC266" s="483"/>
      <c r="AD266" s="483"/>
      <c r="AE266" s="484"/>
      <c r="AF266" s="484"/>
      <c r="AG266" s="489"/>
      <c r="AH266" s="489"/>
      <c r="AI266" s="490"/>
      <c r="AJ266" s="490"/>
      <c r="AK266" s="485"/>
      <c r="AL266" s="485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8"/>
    </row>
    <row r="267" spans="1:66" ht="8.25" customHeight="1" x14ac:dyDescent="0.25">
      <c r="A267" s="443"/>
      <c r="B267" s="61"/>
      <c r="C267" s="447"/>
      <c r="D267" s="448"/>
      <c r="E267" s="448"/>
      <c r="F267" s="448"/>
      <c r="G267" s="448"/>
      <c r="H267" s="448"/>
      <c r="I267" s="448"/>
      <c r="J267" s="448"/>
      <c r="K267" s="448"/>
      <c r="L267" s="448"/>
      <c r="M267" s="448"/>
      <c r="N267" s="448"/>
      <c r="O267" s="448"/>
      <c r="P267" s="448"/>
      <c r="Q267" s="448"/>
      <c r="R267" s="448"/>
      <c r="S267" s="448"/>
      <c r="T267" s="448"/>
      <c r="U267" s="448"/>
      <c r="V267" s="448"/>
      <c r="W267" s="448"/>
      <c r="X267" s="448"/>
      <c r="Y267" s="448"/>
      <c r="Z267" s="449"/>
      <c r="AA267" s="486"/>
      <c r="AB267" s="486"/>
      <c r="AC267" s="483"/>
      <c r="AD267" s="483"/>
      <c r="AE267" s="484"/>
      <c r="AF267" s="484"/>
      <c r="AG267" s="489"/>
      <c r="AH267" s="489"/>
      <c r="AI267" s="490"/>
      <c r="AJ267" s="490"/>
      <c r="AK267" s="485"/>
      <c r="AL267" s="485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8"/>
    </row>
    <row r="268" spans="1:66" ht="8.25" customHeight="1" x14ac:dyDescent="0.25">
      <c r="A268" s="443"/>
      <c r="B268" s="61"/>
      <c r="C268" s="450"/>
      <c r="D268" s="451"/>
      <c r="E268" s="451"/>
      <c r="F268" s="451"/>
      <c r="G268" s="451"/>
      <c r="H268" s="451"/>
      <c r="I268" s="451"/>
      <c r="J268" s="451"/>
      <c r="K268" s="451"/>
      <c r="L268" s="451"/>
      <c r="M268" s="451"/>
      <c r="N268" s="451"/>
      <c r="O268" s="451"/>
      <c r="P268" s="451"/>
      <c r="Q268" s="451"/>
      <c r="R268" s="451"/>
      <c r="S268" s="451"/>
      <c r="T268" s="451"/>
      <c r="U268" s="451"/>
      <c r="V268" s="451"/>
      <c r="W268" s="451"/>
      <c r="X268" s="451"/>
      <c r="Y268" s="451"/>
      <c r="Z268" s="452"/>
      <c r="AA268" s="486"/>
      <c r="AB268" s="486"/>
      <c r="AC268" s="483"/>
      <c r="AD268" s="483"/>
      <c r="AE268" s="484"/>
      <c r="AF268" s="484"/>
      <c r="AG268" s="489"/>
      <c r="AH268" s="489"/>
      <c r="AI268" s="490"/>
      <c r="AJ268" s="490"/>
      <c r="AK268" s="485"/>
      <c r="AL268" s="485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8"/>
    </row>
    <row r="269" spans="1:66" ht="6" customHeight="1" x14ac:dyDescent="0.25">
      <c r="A269" s="443">
        <v>2</v>
      </c>
      <c r="B269" s="61"/>
      <c r="C269" s="471" t="s">
        <v>98</v>
      </c>
      <c r="D269" s="445"/>
      <c r="E269" s="445"/>
      <c r="F269" s="445"/>
      <c r="G269" s="445"/>
      <c r="H269" s="445"/>
      <c r="I269" s="445"/>
      <c r="J269" s="445"/>
      <c r="K269" s="445"/>
      <c r="L269" s="445"/>
      <c r="M269" s="445"/>
      <c r="N269" s="445"/>
      <c r="O269" s="445"/>
      <c r="P269" s="445"/>
      <c r="Q269" s="445"/>
      <c r="R269" s="445"/>
      <c r="S269" s="445"/>
      <c r="T269" s="445"/>
      <c r="U269" s="445"/>
      <c r="V269" s="445"/>
      <c r="W269" s="445"/>
      <c r="X269" s="445"/>
      <c r="Y269" s="445"/>
      <c r="Z269" s="446"/>
      <c r="AA269" s="486"/>
      <c r="AB269" s="486"/>
      <c r="AC269" s="487" t="s">
        <v>16</v>
      </c>
      <c r="AD269" s="483"/>
      <c r="AE269" s="484"/>
      <c r="AF269" s="484"/>
      <c r="AG269" s="489"/>
      <c r="AH269" s="489"/>
      <c r="AI269" s="490"/>
      <c r="AJ269" s="490"/>
      <c r="AK269" s="485"/>
      <c r="AL269" s="485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8"/>
    </row>
    <row r="270" spans="1:66" ht="6" customHeight="1" x14ac:dyDescent="0.25">
      <c r="A270" s="443"/>
      <c r="B270" s="61"/>
      <c r="C270" s="447"/>
      <c r="D270" s="448"/>
      <c r="E270" s="448"/>
      <c r="F270" s="448"/>
      <c r="G270" s="448"/>
      <c r="H270" s="448"/>
      <c r="I270" s="448"/>
      <c r="J270" s="448"/>
      <c r="K270" s="448"/>
      <c r="L270" s="448"/>
      <c r="M270" s="448"/>
      <c r="N270" s="448"/>
      <c r="O270" s="448"/>
      <c r="P270" s="448"/>
      <c r="Q270" s="448"/>
      <c r="R270" s="448"/>
      <c r="S270" s="448"/>
      <c r="T270" s="448"/>
      <c r="U270" s="448"/>
      <c r="V270" s="448"/>
      <c r="W270" s="448"/>
      <c r="X270" s="448"/>
      <c r="Y270" s="448"/>
      <c r="Z270" s="449"/>
      <c r="AA270" s="486"/>
      <c r="AB270" s="486"/>
      <c r="AC270" s="483"/>
      <c r="AD270" s="483"/>
      <c r="AE270" s="484"/>
      <c r="AF270" s="484"/>
      <c r="AG270" s="489"/>
      <c r="AH270" s="489"/>
      <c r="AI270" s="490"/>
      <c r="AJ270" s="490"/>
      <c r="AK270" s="485"/>
      <c r="AL270" s="485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BL270" s="117"/>
      <c r="BM270" s="117"/>
      <c r="BN270" s="118"/>
    </row>
    <row r="271" spans="1:66" ht="6" customHeight="1" x14ac:dyDescent="0.25">
      <c r="A271" s="443"/>
      <c r="B271" s="61"/>
      <c r="C271" s="447"/>
      <c r="D271" s="448"/>
      <c r="E271" s="448"/>
      <c r="F271" s="448"/>
      <c r="G271" s="448"/>
      <c r="H271" s="448"/>
      <c r="I271" s="448"/>
      <c r="J271" s="448"/>
      <c r="K271" s="448"/>
      <c r="L271" s="448"/>
      <c r="M271" s="448"/>
      <c r="N271" s="448"/>
      <c r="O271" s="448"/>
      <c r="P271" s="448"/>
      <c r="Q271" s="448"/>
      <c r="R271" s="448"/>
      <c r="S271" s="448"/>
      <c r="T271" s="448"/>
      <c r="U271" s="448"/>
      <c r="V271" s="448"/>
      <c r="W271" s="448"/>
      <c r="X271" s="448"/>
      <c r="Y271" s="448"/>
      <c r="Z271" s="449"/>
      <c r="AA271" s="486"/>
      <c r="AB271" s="486"/>
      <c r="AC271" s="483"/>
      <c r="AD271" s="483"/>
      <c r="AE271" s="484"/>
      <c r="AF271" s="484"/>
      <c r="AG271" s="489"/>
      <c r="AH271" s="489"/>
      <c r="AI271" s="490"/>
      <c r="AJ271" s="490"/>
      <c r="AK271" s="485"/>
      <c r="AL271" s="485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8"/>
    </row>
    <row r="272" spans="1:66" ht="6" customHeight="1" x14ac:dyDescent="0.25">
      <c r="A272" s="443"/>
      <c r="B272" s="61"/>
      <c r="C272" s="450"/>
      <c r="D272" s="451"/>
      <c r="E272" s="451"/>
      <c r="F272" s="451"/>
      <c r="G272" s="451"/>
      <c r="H272" s="451"/>
      <c r="I272" s="451"/>
      <c r="J272" s="451"/>
      <c r="K272" s="451"/>
      <c r="L272" s="451"/>
      <c r="M272" s="451"/>
      <c r="N272" s="451"/>
      <c r="O272" s="451"/>
      <c r="P272" s="451"/>
      <c r="Q272" s="451"/>
      <c r="R272" s="451"/>
      <c r="S272" s="451"/>
      <c r="T272" s="451"/>
      <c r="U272" s="451"/>
      <c r="V272" s="451"/>
      <c r="W272" s="451"/>
      <c r="X272" s="451"/>
      <c r="Y272" s="451"/>
      <c r="Z272" s="452"/>
      <c r="AA272" s="486"/>
      <c r="AB272" s="486"/>
      <c r="AC272" s="483"/>
      <c r="AD272" s="483"/>
      <c r="AE272" s="484"/>
      <c r="AF272" s="484"/>
      <c r="AG272" s="489"/>
      <c r="AH272" s="489"/>
      <c r="AI272" s="490"/>
      <c r="AJ272" s="490"/>
      <c r="AK272" s="485"/>
      <c r="AL272" s="485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8"/>
    </row>
    <row r="273" spans="1:66" ht="6" customHeight="1" x14ac:dyDescent="0.25">
      <c r="A273" s="443">
        <v>3</v>
      </c>
      <c r="B273" s="61"/>
      <c r="C273" s="471" t="s">
        <v>99</v>
      </c>
      <c r="D273" s="472"/>
      <c r="E273" s="472"/>
      <c r="F273" s="472"/>
      <c r="G273" s="472"/>
      <c r="H273" s="472"/>
      <c r="I273" s="472"/>
      <c r="J273" s="472"/>
      <c r="K273" s="472"/>
      <c r="L273" s="472"/>
      <c r="M273" s="472"/>
      <c r="N273" s="472"/>
      <c r="O273" s="472"/>
      <c r="P273" s="472"/>
      <c r="Q273" s="472"/>
      <c r="R273" s="472"/>
      <c r="S273" s="472"/>
      <c r="T273" s="472"/>
      <c r="U273" s="472"/>
      <c r="V273" s="472"/>
      <c r="W273" s="472"/>
      <c r="X273" s="472"/>
      <c r="Y273" s="472"/>
      <c r="Z273" s="473"/>
      <c r="AA273" s="486"/>
      <c r="AB273" s="486"/>
      <c r="AC273" s="487" t="s">
        <v>16</v>
      </c>
      <c r="AD273" s="483"/>
      <c r="AE273" s="484"/>
      <c r="AF273" s="484"/>
      <c r="AG273" s="489"/>
      <c r="AH273" s="489"/>
      <c r="AI273" s="490"/>
      <c r="AJ273" s="490"/>
      <c r="AK273" s="485"/>
      <c r="AL273" s="485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8"/>
    </row>
    <row r="274" spans="1:66" ht="6" customHeight="1" x14ac:dyDescent="0.25">
      <c r="A274" s="443"/>
      <c r="B274" s="61"/>
      <c r="C274" s="474"/>
      <c r="D274" s="475"/>
      <c r="E274" s="475"/>
      <c r="F274" s="475"/>
      <c r="G274" s="475"/>
      <c r="H274" s="475"/>
      <c r="I274" s="475"/>
      <c r="J274" s="475"/>
      <c r="K274" s="475"/>
      <c r="L274" s="475"/>
      <c r="M274" s="475"/>
      <c r="N274" s="475"/>
      <c r="O274" s="475"/>
      <c r="P274" s="475"/>
      <c r="Q274" s="475"/>
      <c r="R274" s="475"/>
      <c r="S274" s="475"/>
      <c r="T274" s="475"/>
      <c r="U274" s="475"/>
      <c r="V274" s="475"/>
      <c r="W274" s="475"/>
      <c r="X274" s="475"/>
      <c r="Y274" s="475"/>
      <c r="Z274" s="476"/>
      <c r="AA274" s="486"/>
      <c r="AB274" s="486"/>
      <c r="AC274" s="483"/>
      <c r="AD274" s="483"/>
      <c r="AE274" s="484"/>
      <c r="AF274" s="484"/>
      <c r="AG274" s="489"/>
      <c r="AH274" s="489"/>
      <c r="AI274" s="490"/>
      <c r="AJ274" s="490"/>
      <c r="AK274" s="485"/>
      <c r="AL274" s="485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  <c r="BL274" s="117"/>
      <c r="BM274" s="117"/>
      <c r="BN274" s="118"/>
    </row>
    <row r="275" spans="1:66" ht="6" customHeight="1" x14ac:dyDescent="0.25">
      <c r="A275" s="443"/>
      <c r="B275" s="61"/>
      <c r="C275" s="474"/>
      <c r="D275" s="475"/>
      <c r="E275" s="475"/>
      <c r="F275" s="475"/>
      <c r="G275" s="475"/>
      <c r="H275" s="475"/>
      <c r="I275" s="475"/>
      <c r="J275" s="475"/>
      <c r="K275" s="475"/>
      <c r="L275" s="475"/>
      <c r="M275" s="475"/>
      <c r="N275" s="475"/>
      <c r="O275" s="475"/>
      <c r="P275" s="475"/>
      <c r="Q275" s="475"/>
      <c r="R275" s="475"/>
      <c r="S275" s="475"/>
      <c r="T275" s="475"/>
      <c r="U275" s="475"/>
      <c r="V275" s="475"/>
      <c r="W275" s="475"/>
      <c r="X275" s="475"/>
      <c r="Y275" s="475"/>
      <c r="Z275" s="476"/>
      <c r="AA275" s="486"/>
      <c r="AB275" s="486"/>
      <c r="AC275" s="483"/>
      <c r="AD275" s="483"/>
      <c r="AE275" s="484"/>
      <c r="AF275" s="484"/>
      <c r="AG275" s="489"/>
      <c r="AH275" s="489"/>
      <c r="AI275" s="490"/>
      <c r="AJ275" s="490"/>
      <c r="AK275" s="485"/>
      <c r="AL275" s="485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  <c r="BN275" s="118"/>
    </row>
    <row r="276" spans="1:66" ht="6" customHeight="1" x14ac:dyDescent="0.25">
      <c r="A276" s="443"/>
      <c r="B276" s="61"/>
      <c r="C276" s="477"/>
      <c r="D276" s="478"/>
      <c r="E276" s="478"/>
      <c r="F276" s="478"/>
      <c r="G276" s="478"/>
      <c r="H276" s="478"/>
      <c r="I276" s="478"/>
      <c r="J276" s="478"/>
      <c r="K276" s="478"/>
      <c r="L276" s="478"/>
      <c r="M276" s="478"/>
      <c r="N276" s="478"/>
      <c r="O276" s="478"/>
      <c r="P276" s="478"/>
      <c r="Q276" s="478"/>
      <c r="R276" s="478"/>
      <c r="S276" s="478"/>
      <c r="T276" s="478"/>
      <c r="U276" s="478"/>
      <c r="V276" s="478"/>
      <c r="W276" s="478"/>
      <c r="X276" s="478"/>
      <c r="Y276" s="478"/>
      <c r="Z276" s="479"/>
      <c r="AA276" s="486"/>
      <c r="AB276" s="486"/>
      <c r="AC276" s="483"/>
      <c r="AD276" s="483"/>
      <c r="AE276" s="484"/>
      <c r="AF276" s="484"/>
      <c r="AG276" s="489"/>
      <c r="AH276" s="489"/>
      <c r="AI276" s="490"/>
      <c r="AJ276" s="490"/>
      <c r="AK276" s="485"/>
      <c r="AL276" s="485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  <c r="BL276" s="117"/>
      <c r="BM276" s="117"/>
      <c r="BN276" s="118"/>
    </row>
    <row r="277" spans="1:66" ht="6" customHeight="1" x14ac:dyDescent="0.25">
      <c r="A277" s="443">
        <v>4</v>
      </c>
      <c r="B277" s="61"/>
      <c r="C277" s="471" t="s">
        <v>100</v>
      </c>
      <c r="D277" s="472"/>
      <c r="E277" s="472"/>
      <c r="F277" s="472"/>
      <c r="G277" s="472"/>
      <c r="H277" s="472"/>
      <c r="I277" s="472"/>
      <c r="J277" s="472"/>
      <c r="K277" s="472"/>
      <c r="L277" s="472"/>
      <c r="M277" s="472"/>
      <c r="N277" s="472"/>
      <c r="O277" s="472"/>
      <c r="P277" s="472"/>
      <c r="Q277" s="472"/>
      <c r="R277" s="472"/>
      <c r="S277" s="472"/>
      <c r="T277" s="472"/>
      <c r="U277" s="472"/>
      <c r="V277" s="472"/>
      <c r="W277" s="472"/>
      <c r="X277" s="472"/>
      <c r="Y277" s="472"/>
      <c r="Z277" s="473"/>
      <c r="AA277" s="488"/>
      <c r="AB277" s="486"/>
      <c r="AC277" s="483" t="s">
        <v>16</v>
      </c>
      <c r="AD277" s="483"/>
      <c r="AE277" s="484"/>
      <c r="AF277" s="484"/>
      <c r="AG277" s="489"/>
      <c r="AH277" s="489"/>
      <c r="AI277" s="490"/>
      <c r="AJ277" s="490"/>
      <c r="AK277" s="485"/>
      <c r="AL277" s="485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8"/>
    </row>
    <row r="278" spans="1:66" ht="6" customHeight="1" x14ac:dyDescent="0.25">
      <c r="A278" s="443"/>
      <c r="B278" s="61"/>
      <c r="C278" s="474"/>
      <c r="D278" s="475"/>
      <c r="E278" s="475"/>
      <c r="F278" s="475"/>
      <c r="G278" s="475"/>
      <c r="H278" s="475"/>
      <c r="I278" s="475"/>
      <c r="J278" s="475"/>
      <c r="K278" s="475"/>
      <c r="L278" s="475"/>
      <c r="M278" s="475"/>
      <c r="N278" s="475"/>
      <c r="O278" s="475"/>
      <c r="P278" s="475"/>
      <c r="Q278" s="475"/>
      <c r="R278" s="475"/>
      <c r="S278" s="475"/>
      <c r="T278" s="475"/>
      <c r="U278" s="475"/>
      <c r="V278" s="475"/>
      <c r="W278" s="475"/>
      <c r="X278" s="475"/>
      <c r="Y278" s="475"/>
      <c r="Z278" s="476"/>
      <c r="AA278" s="486"/>
      <c r="AB278" s="486"/>
      <c r="AC278" s="483"/>
      <c r="AD278" s="483"/>
      <c r="AE278" s="484"/>
      <c r="AF278" s="484"/>
      <c r="AG278" s="489"/>
      <c r="AH278" s="489"/>
      <c r="AI278" s="490"/>
      <c r="AJ278" s="490"/>
      <c r="AK278" s="485"/>
      <c r="AL278" s="485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  <c r="BL278" s="117"/>
      <c r="BM278" s="117"/>
      <c r="BN278" s="118"/>
    </row>
    <row r="279" spans="1:66" ht="6" customHeight="1" x14ac:dyDescent="0.25">
      <c r="A279" s="443"/>
      <c r="B279" s="61"/>
      <c r="C279" s="474"/>
      <c r="D279" s="475"/>
      <c r="E279" s="475"/>
      <c r="F279" s="475"/>
      <c r="G279" s="475"/>
      <c r="H279" s="475"/>
      <c r="I279" s="475"/>
      <c r="J279" s="475"/>
      <c r="K279" s="475"/>
      <c r="L279" s="475"/>
      <c r="M279" s="475"/>
      <c r="N279" s="475"/>
      <c r="O279" s="475"/>
      <c r="P279" s="475"/>
      <c r="Q279" s="475"/>
      <c r="R279" s="475"/>
      <c r="S279" s="475"/>
      <c r="T279" s="475"/>
      <c r="U279" s="475"/>
      <c r="V279" s="475"/>
      <c r="W279" s="475"/>
      <c r="X279" s="475"/>
      <c r="Y279" s="475"/>
      <c r="Z279" s="476"/>
      <c r="AA279" s="486"/>
      <c r="AB279" s="486"/>
      <c r="AC279" s="483"/>
      <c r="AD279" s="483"/>
      <c r="AE279" s="484"/>
      <c r="AF279" s="484"/>
      <c r="AG279" s="489"/>
      <c r="AH279" s="489"/>
      <c r="AI279" s="490"/>
      <c r="AJ279" s="490"/>
      <c r="AK279" s="485"/>
      <c r="AL279" s="485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17"/>
      <c r="BG279" s="117"/>
      <c r="BH279" s="117"/>
      <c r="BI279" s="117"/>
      <c r="BJ279" s="117"/>
      <c r="BK279" s="117"/>
      <c r="BL279" s="117"/>
      <c r="BM279" s="117"/>
      <c r="BN279" s="118"/>
    </row>
    <row r="280" spans="1:66" ht="6" customHeight="1" x14ac:dyDescent="0.25">
      <c r="A280" s="443"/>
      <c r="B280" s="61"/>
      <c r="C280" s="477"/>
      <c r="D280" s="478"/>
      <c r="E280" s="478"/>
      <c r="F280" s="478"/>
      <c r="G280" s="478"/>
      <c r="H280" s="478"/>
      <c r="I280" s="478"/>
      <c r="J280" s="478"/>
      <c r="K280" s="478"/>
      <c r="L280" s="478"/>
      <c r="M280" s="478"/>
      <c r="N280" s="478"/>
      <c r="O280" s="478"/>
      <c r="P280" s="478"/>
      <c r="Q280" s="478"/>
      <c r="R280" s="478"/>
      <c r="S280" s="478"/>
      <c r="T280" s="478"/>
      <c r="U280" s="478"/>
      <c r="V280" s="478"/>
      <c r="W280" s="478"/>
      <c r="X280" s="478"/>
      <c r="Y280" s="478"/>
      <c r="Z280" s="479"/>
      <c r="AA280" s="486"/>
      <c r="AB280" s="486"/>
      <c r="AC280" s="483"/>
      <c r="AD280" s="483"/>
      <c r="AE280" s="484"/>
      <c r="AF280" s="484"/>
      <c r="AG280" s="489"/>
      <c r="AH280" s="489"/>
      <c r="AI280" s="490"/>
      <c r="AJ280" s="490"/>
      <c r="AK280" s="485"/>
      <c r="AL280" s="485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117"/>
      <c r="BF280" s="117"/>
      <c r="BG280" s="117"/>
      <c r="BH280" s="117"/>
      <c r="BI280" s="117"/>
      <c r="BJ280" s="117"/>
      <c r="BK280" s="117"/>
      <c r="BL280" s="117"/>
      <c r="BM280" s="117"/>
      <c r="BN280" s="118"/>
    </row>
    <row r="281" spans="1:66" ht="6" customHeight="1" x14ac:dyDescent="0.25">
      <c r="A281" s="443">
        <v>5</v>
      </c>
      <c r="B281" s="61"/>
      <c r="C281" s="471" t="s">
        <v>76</v>
      </c>
      <c r="D281" s="472"/>
      <c r="E281" s="472"/>
      <c r="F281" s="472"/>
      <c r="G281" s="472"/>
      <c r="H281" s="472"/>
      <c r="I281" s="472"/>
      <c r="J281" s="472"/>
      <c r="K281" s="472"/>
      <c r="L281" s="472"/>
      <c r="M281" s="472"/>
      <c r="N281" s="472"/>
      <c r="O281" s="472"/>
      <c r="P281" s="472"/>
      <c r="Q281" s="472"/>
      <c r="R281" s="472"/>
      <c r="S281" s="472"/>
      <c r="T281" s="472"/>
      <c r="U281" s="472"/>
      <c r="V281" s="472"/>
      <c r="W281" s="472"/>
      <c r="X281" s="472"/>
      <c r="Y281" s="472"/>
      <c r="Z281" s="473"/>
      <c r="AA281" s="488"/>
      <c r="AB281" s="486"/>
      <c r="AC281" s="483" t="s">
        <v>16</v>
      </c>
      <c r="AD281" s="483"/>
      <c r="AE281" s="484"/>
      <c r="AF281" s="484"/>
      <c r="AG281" s="489"/>
      <c r="AH281" s="489"/>
      <c r="AI281" s="490"/>
      <c r="AJ281" s="490"/>
      <c r="AK281" s="485"/>
      <c r="AL281" s="485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17"/>
      <c r="BE281" s="117"/>
      <c r="BF281" s="117"/>
      <c r="BG281" s="117"/>
      <c r="BH281" s="117"/>
      <c r="BI281" s="117"/>
      <c r="BJ281" s="117"/>
      <c r="BK281" s="117"/>
      <c r="BL281" s="117"/>
      <c r="BM281" s="117"/>
      <c r="BN281" s="118"/>
    </row>
    <row r="282" spans="1:66" ht="6" customHeight="1" x14ac:dyDescent="0.25">
      <c r="A282" s="443"/>
      <c r="B282" s="61"/>
      <c r="C282" s="474"/>
      <c r="D282" s="475"/>
      <c r="E282" s="475"/>
      <c r="F282" s="475"/>
      <c r="G282" s="475"/>
      <c r="H282" s="475"/>
      <c r="I282" s="475"/>
      <c r="J282" s="475"/>
      <c r="K282" s="475"/>
      <c r="L282" s="475"/>
      <c r="M282" s="475"/>
      <c r="N282" s="475"/>
      <c r="O282" s="475"/>
      <c r="P282" s="475"/>
      <c r="Q282" s="475"/>
      <c r="R282" s="475"/>
      <c r="S282" s="475"/>
      <c r="T282" s="475"/>
      <c r="U282" s="475"/>
      <c r="V282" s="475"/>
      <c r="W282" s="475"/>
      <c r="X282" s="475"/>
      <c r="Y282" s="475"/>
      <c r="Z282" s="476"/>
      <c r="AA282" s="486"/>
      <c r="AB282" s="486"/>
      <c r="AC282" s="483"/>
      <c r="AD282" s="483"/>
      <c r="AE282" s="484"/>
      <c r="AF282" s="484"/>
      <c r="AG282" s="489"/>
      <c r="AH282" s="489"/>
      <c r="AI282" s="490"/>
      <c r="AJ282" s="490"/>
      <c r="AK282" s="485"/>
      <c r="AL282" s="485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  <c r="BN282" s="118"/>
    </row>
    <row r="283" spans="1:66" ht="6" customHeight="1" x14ac:dyDescent="0.25">
      <c r="A283" s="443"/>
      <c r="B283" s="61"/>
      <c r="C283" s="474"/>
      <c r="D283" s="475"/>
      <c r="E283" s="475"/>
      <c r="F283" s="475"/>
      <c r="G283" s="475"/>
      <c r="H283" s="475"/>
      <c r="I283" s="475"/>
      <c r="J283" s="475"/>
      <c r="K283" s="475"/>
      <c r="L283" s="475"/>
      <c r="M283" s="475"/>
      <c r="N283" s="475"/>
      <c r="O283" s="475"/>
      <c r="P283" s="475"/>
      <c r="Q283" s="475"/>
      <c r="R283" s="475"/>
      <c r="S283" s="475"/>
      <c r="T283" s="475"/>
      <c r="U283" s="475"/>
      <c r="V283" s="475"/>
      <c r="W283" s="475"/>
      <c r="X283" s="475"/>
      <c r="Y283" s="475"/>
      <c r="Z283" s="476"/>
      <c r="AA283" s="486"/>
      <c r="AB283" s="486"/>
      <c r="AC283" s="483"/>
      <c r="AD283" s="483"/>
      <c r="AE283" s="484"/>
      <c r="AF283" s="484"/>
      <c r="AG283" s="489"/>
      <c r="AH283" s="489"/>
      <c r="AI283" s="490"/>
      <c r="AJ283" s="490"/>
      <c r="AK283" s="485"/>
      <c r="AL283" s="485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17"/>
      <c r="BG283" s="117"/>
      <c r="BH283" s="117"/>
      <c r="BI283" s="117"/>
      <c r="BJ283" s="117"/>
      <c r="BK283" s="117"/>
      <c r="BL283" s="117"/>
      <c r="BM283" s="117"/>
      <c r="BN283" s="118"/>
    </row>
    <row r="284" spans="1:66" ht="6" customHeight="1" x14ac:dyDescent="0.25">
      <c r="A284" s="443"/>
      <c r="B284" s="61"/>
      <c r="C284" s="477"/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478"/>
      <c r="R284" s="478"/>
      <c r="S284" s="478"/>
      <c r="T284" s="478"/>
      <c r="U284" s="478"/>
      <c r="V284" s="478"/>
      <c r="W284" s="478"/>
      <c r="X284" s="478"/>
      <c r="Y284" s="478"/>
      <c r="Z284" s="479"/>
      <c r="AA284" s="486"/>
      <c r="AB284" s="486"/>
      <c r="AC284" s="483"/>
      <c r="AD284" s="483"/>
      <c r="AE284" s="484"/>
      <c r="AF284" s="484"/>
      <c r="AG284" s="489"/>
      <c r="AH284" s="489"/>
      <c r="AI284" s="490"/>
      <c r="AJ284" s="490"/>
      <c r="AK284" s="485"/>
      <c r="AL284" s="485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  <c r="BI284" s="117"/>
      <c r="BJ284" s="117"/>
      <c r="BK284" s="117"/>
      <c r="BL284" s="117"/>
      <c r="BM284" s="117"/>
      <c r="BN284" s="118"/>
    </row>
    <row r="285" spans="1:66" ht="6" customHeight="1" x14ac:dyDescent="0.25">
      <c r="A285" s="443">
        <v>6</v>
      </c>
      <c r="B285" s="61"/>
      <c r="C285" s="471" t="s">
        <v>101</v>
      </c>
      <c r="D285" s="472"/>
      <c r="E285" s="472"/>
      <c r="F285" s="472"/>
      <c r="G285" s="472"/>
      <c r="H285" s="472"/>
      <c r="I285" s="472"/>
      <c r="J285" s="472"/>
      <c r="K285" s="472"/>
      <c r="L285" s="472"/>
      <c r="M285" s="472"/>
      <c r="N285" s="472"/>
      <c r="O285" s="472"/>
      <c r="P285" s="472"/>
      <c r="Q285" s="472"/>
      <c r="R285" s="472"/>
      <c r="S285" s="472"/>
      <c r="T285" s="472"/>
      <c r="U285" s="472"/>
      <c r="V285" s="472"/>
      <c r="W285" s="472"/>
      <c r="X285" s="472"/>
      <c r="Y285" s="472"/>
      <c r="Z285" s="473"/>
      <c r="AA285" s="486"/>
      <c r="AB285" s="486"/>
      <c r="AC285" s="487" t="s">
        <v>16</v>
      </c>
      <c r="AD285" s="483"/>
      <c r="AE285" s="484"/>
      <c r="AF285" s="484"/>
      <c r="AG285" s="489"/>
      <c r="AH285" s="489"/>
      <c r="AI285" s="490"/>
      <c r="AJ285" s="490"/>
      <c r="AK285" s="485"/>
      <c r="AL285" s="485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17"/>
      <c r="BG285" s="117"/>
      <c r="BH285" s="117"/>
      <c r="BI285" s="117"/>
      <c r="BJ285" s="117"/>
      <c r="BK285" s="117"/>
      <c r="BL285" s="117"/>
      <c r="BM285" s="117"/>
      <c r="BN285" s="118"/>
    </row>
    <row r="286" spans="1:66" ht="6" customHeight="1" x14ac:dyDescent="0.25">
      <c r="A286" s="443"/>
      <c r="B286" s="61"/>
      <c r="C286" s="474"/>
      <c r="D286" s="475"/>
      <c r="E286" s="475"/>
      <c r="F286" s="475"/>
      <c r="G286" s="475"/>
      <c r="H286" s="475"/>
      <c r="I286" s="475"/>
      <c r="J286" s="475"/>
      <c r="K286" s="475"/>
      <c r="L286" s="475"/>
      <c r="M286" s="475"/>
      <c r="N286" s="475"/>
      <c r="O286" s="475"/>
      <c r="P286" s="475"/>
      <c r="Q286" s="475"/>
      <c r="R286" s="475"/>
      <c r="S286" s="475"/>
      <c r="T286" s="475"/>
      <c r="U286" s="475"/>
      <c r="V286" s="475"/>
      <c r="W286" s="475"/>
      <c r="X286" s="475"/>
      <c r="Y286" s="475"/>
      <c r="Z286" s="476"/>
      <c r="AA286" s="486"/>
      <c r="AB286" s="486"/>
      <c r="AC286" s="483"/>
      <c r="AD286" s="483"/>
      <c r="AE286" s="484"/>
      <c r="AF286" s="484"/>
      <c r="AG286" s="489"/>
      <c r="AH286" s="489"/>
      <c r="AI286" s="490"/>
      <c r="AJ286" s="490"/>
      <c r="AK286" s="485"/>
      <c r="AL286" s="485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17"/>
      <c r="BG286" s="117"/>
      <c r="BH286" s="117"/>
      <c r="BI286" s="117"/>
      <c r="BJ286" s="117"/>
      <c r="BK286" s="117"/>
      <c r="BL286" s="117"/>
      <c r="BM286" s="117"/>
      <c r="BN286" s="118"/>
    </row>
    <row r="287" spans="1:66" ht="6" customHeight="1" x14ac:dyDescent="0.25">
      <c r="A287" s="443"/>
      <c r="B287" s="61"/>
      <c r="C287" s="474"/>
      <c r="D287" s="475"/>
      <c r="E287" s="475"/>
      <c r="F287" s="475"/>
      <c r="G287" s="475"/>
      <c r="H287" s="475"/>
      <c r="I287" s="475"/>
      <c r="J287" s="475"/>
      <c r="K287" s="475"/>
      <c r="L287" s="475"/>
      <c r="M287" s="475"/>
      <c r="N287" s="475"/>
      <c r="O287" s="475"/>
      <c r="P287" s="475"/>
      <c r="Q287" s="475"/>
      <c r="R287" s="475"/>
      <c r="S287" s="475"/>
      <c r="T287" s="475"/>
      <c r="U287" s="475"/>
      <c r="V287" s="475"/>
      <c r="W287" s="475"/>
      <c r="X287" s="475"/>
      <c r="Y287" s="475"/>
      <c r="Z287" s="476"/>
      <c r="AA287" s="486"/>
      <c r="AB287" s="486"/>
      <c r="AC287" s="483"/>
      <c r="AD287" s="483"/>
      <c r="AE287" s="484"/>
      <c r="AF287" s="484"/>
      <c r="AG287" s="489"/>
      <c r="AH287" s="489"/>
      <c r="AI287" s="490"/>
      <c r="AJ287" s="490"/>
      <c r="AK287" s="485"/>
      <c r="AL287" s="485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17"/>
      <c r="BG287" s="117"/>
      <c r="BH287" s="117"/>
      <c r="BI287" s="117"/>
      <c r="BJ287" s="117"/>
      <c r="BK287" s="117"/>
      <c r="BL287" s="117"/>
      <c r="BM287" s="117"/>
      <c r="BN287" s="118"/>
    </row>
    <row r="288" spans="1:66" ht="6" customHeight="1" x14ac:dyDescent="0.25">
      <c r="A288" s="443"/>
      <c r="B288" s="61"/>
      <c r="C288" s="477"/>
      <c r="D288" s="478"/>
      <c r="E288" s="478"/>
      <c r="F288" s="478"/>
      <c r="G288" s="478"/>
      <c r="H288" s="478"/>
      <c r="I288" s="478"/>
      <c r="J288" s="478"/>
      <c r="K288" s="478"/>
      <c r="L288" s="478"/>
      <c r="M288" s="478"/>
      <c r="N288" s="478"/>
      <c r="O288" s="478"/>
      <c r="P288" s="478"/>
      <c r="Q288" s="478"/>
      <c r="R288" s="478"/>
      <c r="S288" s="478"/>
      <c r="T288" s="478"/>
      <c r="U288" s="478"/>
      <c r="V288" s="478"/>
      <c r="W288" s="478"/>
      <c r="X288" s="478"/>
      <c r="Y288" s="478"/>
      <c r="Z288" s="479"/>
      <c r="AA288" s="486"/>
      <c r="AB288" s="486"/>
      <c r="AC288" s="483"/>
      <c r="AD288" s="483"/>
      <c r="AE288" s="484"/>
      <c r="AF288" s="484"/>
      <c r="AG288" s="489"/>
      <c r="AH288" s="489"/>
      <c r="AI288" s="490"/>
      <c r="AJ288" s="490"/>
      <c r="AK288" s="485"/>
      <c r="AL288" s="485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  <c r="BI288" s="117"/>
      <c r="BJ288" s="117"/>
      <c r="BK288" s="117"/>
      <c r="BL288" s="117"/>
      <c r="BM288" s="117"/>
      <c r="BN288" s="118"/>
    </row>
    <row r="289" spans="1:66" ht="6" customHeight="1" x14ac:dyDescent="0.25">
      <c r="A289" s="480" t="s">
        <v>78</v>
      </c>
      <c r="B289" s="481"/>
      <c r="C289" s="481"/>
      <c r="D289" s="481"/>
      <c r="E289" s="481"/>
      <c r="F289" s="481"/>
      <c r="G289" s="481"/>
      <c r="H289" s="481"/>
      <c r="I289" s="481"/>
      <c r="J289" s="481"/>
      <c r="K289" s="481"/>
      <c r="L289" s="481"/>
      <c r="M289" s="481"/>
      <c r="N289" s="481"/>
      <c r="O289" s="481"/>
      <c r="P289" s="481"/>
      <c r="Q289" s="481"/>
      <c r="R289" s="481"/>
      <c r="S289" s="481"/>
      <c r="T289" s="481"/>
      <c r="U289" s="481"/>
      <c r="V289" s="481"/>
      <c r="W289" s="481"/>
      <c r="X289" s="481"/>
      <c r="Y289" s="481"/>
      <c r="Z289" s="481"/>
      <c r="AA289" s="481"/>
      <c r="AB289" s="481"/>
      <c r="AC289" s="481"/>
      <c r="AD289" s="481"/>
      <c r="AE289" s="481"/>
      <c r="AF289" s="481"/>
      <c r="AG289" s="481"/>
      <c r="AH289" s="481"/>
      <c r="AI289" s="481"/>
      <c r="AJ289" s="481"/>
      <c r="AK289" s="481"/>
      <c r="AL289" s="481"/>
      <c r="AM289" s="481"/>
      <c r="AN289" s="481"/>
      <c r="AO289" s="481"/>
      <c r="AP289" s="481"/>
      <c r="AQ289" s="481"/>
      <c r="AR289" s="481"/>
      <c r="AS289" s="481"/>
      <c r="AT289" s="481"/>
      <c r="AU289" s="481"/>
      <c r="AV289" s="481"/>
      <c r="AW289" s="481"/>
      <c r="AX289" s="481"/>
      <c r="AY289" s="481"/>
      <c r="AZ289" s="481"/>
      <c r="BA289" s="481"/>
      <c r="BB289" s="481"/>
      <c r="BC289" s="481"/>
      <c r="BD289" s="481"/>
      <c r="BE289" s="481"/>
      <c r="BF289" s="481"/>
      <c r="BG289" s="481"/>
      <c r="BH289" s="481"/>
      <c r="BI289" s="481"/>
      <c r="BJ289" s="481"/>
      <c r="BK289" s="481"/>
      <c r="BL289" s="481"/>
      <c r="BM289" s="481"/>
      <c r="BN289" s="482"/>
    </row>
    <row r="290" spans="1:66" ht="6" customHeight="1" x14ac:dyDescent="0.25">
      <c r="A290" s="122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3"/>
      <c r="BD290" s="123"/>
      <c r="BE290" s="123"/>
      <c r="BF290" s="123"/>
      <c r="BG290" s="123"/>
      <c r="BH290" s="123"/>
      <c r="BI290" s="123"/>
      <c r="BJ290" s="123"/>
      <c r="BK290" s="123"/>
      <c r="BL290" s="123"/>
      <c r="BM290" s="123"/>
      <c r="BN290" s="124"/>
    </row>
    <row r="291" spans="1:66" ht="6" customHeight="1" x14ac:dyDescent="0.25">
      <c r="A291" s="125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6"/>
      <c r="BD291" s="126"/>
      <c r="BE291" s="126"/>
      <c r="BF291" s="126"/>
      <c r="BG291" s="126"/>
      <c r="BH291" s="126"/>
      <c r="BI291" s="126"/>
      <c r="BJ291" s="126"/>
      <c r="BK291" s="126"/>
      <c r="BL291" s="126"/>
      <c r="BM291" s="126"/>
      <c r="BN291" s="127"/>
    </row>
    <row r="292" spans="1:66" ht="7.5" customHeight="1" x14ac:dyDescent="0.25">
      <c r="A292" s="443">
        <v>7</v>
      </c>
      <c r="B292" s="61"/>
      <c r="C292" s="471" t="s">
        <v>102</v>
      </c>
      <c r="D292" s="472"/>
      <c r="E292" s="472"/>
      <c r="F292" s="472"/>
      <c r="G292" s="472"/>
      <c r="H292" s="472"/>
      <c r="I292" s="472"/>
      <c r="J292" s="472"/>
      <c r="K292" s="472"/>
      <c r="L292" s="472"/>
      <c r="M292" s="472"/>
      <c r="N292" s="472"/>
      <c r="O292" s="472"/>
      <c r="P292" s="472"/>
      <c r="Q292" s="472"/>
      <c r="R292" s="472"/>
      <c r="S292" s="472"/>
      <c r="T292" s="472"/>
      <c r="U292" s="472"/>
      <c r="V292" s="472"/>
      <c r="W292" s="472"/>
      <c r="X292" s="472"/>
      <c r="Y292" s="472"/>
      <c r="Z292" s="473"/>
      <c r="AA292" s="486"/>
      <c r="AB292" s="486"/>
      <c r="AC292" s="483" t="s">
        <v>16</v>
      </c>
      <c r="AD292" s="483"/>
      <c r="AE292" s="581"/>
      <c r="AF292" s="484"/>
      <c r="AG292" s="489"/>
      <c r="AH292" s="489"/>
      <c r="AI292" s="490"/>
      <c r="AJ292" s="490"/>
      <c r="AK292" s="485"/>
      <c r="AL292" s="485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117"/>
      <c r="BF292" s="117"/>
      <c r="BG292" s="117"/>
      <c r="BH292" s="117"/>
      <c r="BI292" s="117"/>
      <c r="BJ292" s="117"/>
      <c r="BK292" s="117"/>
      <c r="BL292" s="117"/>
      <c r="BM292" s="117"/>
      <c r="BN292" s="118"/>
    </row>
    <row r="293" spans="1:66" ht="7.5" customHeight="1" x14ac:dyDescent="0.25">
      <c r="A293" s="443"/>
      <c r="B293" s="61"/>
      <c r="C293" s="474"/>
      <c r="D293" s="475"/>
      <c r="E293" s="475"/>
      <c r="F293" s="475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75"/>
      <c r="R293" s="475"/>
      <c r="S293" s="475"/>
      <c r="T293" s="475"/>
      <c r="U293" s="475"/>
      <c r="V293" s="475"/>
      <c r="W293" s="475"/>
      <c r="X293" s="475"/>
      <c r="Y293" s="475"/>
      <c r="Z293" s="476"/>
      <c r="AA293" s="486"/>
      <c r="AB293" s="486"/>
      <c r="AC293" s="483"/>
      <c r="AD293" s="483"/>
      <c r="AE293" s="484"/>
      <c r="AF293" s="484"/>
      <c r="AG293" s="489"/>
      <c r="AH293" s="489"/>
      <c r="AI293" s="490"/>
      <c r="AJ293" s="490"/>
      <c r="AK293" s="485"/>
      <c r="AL293" s="485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17"/>
      <c r="BF293" s="117"/>
      <c r="BG293" s="117"/>
      <c r="BH293" s="117"/>
      <c r="BI293" s="117"/>
      <c r="BJ293" s="117"/>
      <c r="BK293" s="117"/>
      <c r="BL293" s="117"/>
      <c r="BM293" s="117"/>
      <c r="BN293" s="118"/>
    </row>
    <row r="294" spans="1:66" ht="7.5" customHeight="1" x14ac:dyDescent="0.25">
      <c r="A294" s="443"/>
      <c r="B294" s="61"/>
      <c r="C294" s="474"/>
      <c r="D294" s="475"/>
      <c r="E294" s="475"/>
      <c r="F294" s="475"/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75"/>
      <c r="R294" s="475"/>
      <c r="S294" s="475"/>
      <c r="T294" s="475"/>
      <c r="U294" s="475"/>
      <c r="V294" s="475"/>
      <c r="W294" s="475"/>
      <c r="X294" s="475"/>
      <c r="Y294" s="475"/>
      <c r="Z294" s="476"/>
      <c r="AA294" s="486"/>
      <c r="AB294" s="486"/>
      <c r="AC294" s="483"/>
      <c r="AD294" s="483"/>
      <c r="AE294" s="484"/>
      <c r="AF294" s="484"/>
      <c r="AG294" s="489"/>
      <c r="AH294" s="489"/>
      <c r="AI294" s="490"/>
      <c r="AJ294" s="490"/>
      <c r="AK294" s="485"/>
      <c r="AL294" s="485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17"/>
      <c r="BG294" s="117"/>
      <c r="BH294" s="117"/>
      <c r="BI294" s="117"/>
      <c r="BJ294" s="117"/>
      <c r="BK294" s="117"/>
      <c r="BL294" s="117"/>
      <c r="BM294" s="117"/>
      <c r="BN294" s="118"/>
    </row>
    <row r="295" spans="1:66" ht="7.5" customHeight="1" x14ac:dyDescent="0.25">
      <c r="A295" s="443"/>
      <c r="B295" s="61"/>
      <c r="C295" s="474"/>
      <c r="D295" s="475"/>
      <c r="E295" s="475"/>
      <c r="F295" s="475"/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75"/>
      <c r="R295" s="475"/>
      <c r="S295" s="475"/>
      <c r="T295" s="475"/>
      <c r="U295" s="475"/>
      <c r="V295" s="475"/>
      <c r="W295" s="475"/>
      <c r="X295" s="475"/>
      <c r="Y295" s="475"/>
      <c r="Z295" s="476"/>
      <c r="AA295" s="486"/>
      <c r="AB295" s="486"/>
      <c r="AC295" s="483"/>
      <c r="AD295" s="483"/>
      <c r="AE295" s="484"/>
      <c r="AF295" s="484"/>
      <c r="AG295" s="489"/>
      <c r="AH295" s="489"/>
      <c r="AI295" s="490"/>
      <c r="AJ295" s="490"/>
      <c r="AK295" s="485"/>
      <c r="AL295" s="485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17"/>
      <c r="BG295" s="117"/>
      <c r="BH295" s="117"/>
      <c r="BI295" s="117"/>
      <c r="BJ295" s="117"/>
      <c r="BK295" s="117"/>
      <c r="BL295" s="117"/>
      <c r="BM295" s="117"/>
      <c r="BN295" s="118"/>
    </row>
    <row r="296" spans="1:66" ht="7.5" customHeight="1" x14ac:dyDescent="0.25">
      <c r="A296" s="443"/>
      <c r="B296" s="61"/>
      <c r="C296" s="474"/>
      <c r="D296" s="475"/>
      <c r="E296" s="475"/>
      <c r="F296" s="475"/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75"/>
      <c r="R296" s="475"/>
      <c r="S296" s="475"/>
      <c r="T296" s="475"/>
      <c r="U296" s="475"/>
      <c r="V296" s="475"/>
      <c r="W296" s="475"/>
      <c r="X296" s="475"/>
      <c r="Y296" s="475"/>
      <c r="Z296" s="476"/>
      <c r="AA296" s="486"/>
      <c r="AB296" s="486"/>
      <c r="AC296" s="483"/>
      <c r="AD296" s="483"/>
      <c r="AE296" s="484"/>
      <c r="AF296" s="484"/>
      <c r="AG296" s="489"/>
      <c r="AH296" s="489"/>
      <c r="AI296" s="490"/>
      <c r="AJ296" s="490"/>
      <c r="AK296" s="485"/>
      <c r="AL296" s="485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7"/>
      <c r="BM296" s="117"/>
      <c r="BN296" s="118"/>
    </row>
    <row r="297" spans="1:66" ht="7.5" customHeight="1" x14ac:dyDescent="0.25">
      <c r="A297" s="443"/>
      <c r="B297" s="61"/>
      <c r="C297" s="477"/>
      <c r="D297" s="478"/>
      <c r="E297" s="478"/>
      <c r="F297" s="478"/>
      <c r="G297" s="478"/>
      <c r="H297" s="478"/>
      <c r="I297" s="478"/>
      <c r="J297" s="478"/>
      <c r="K297" s="478"/>
      <c r="L297" s="478"/>
      <c r="M297" s="478"/>
      <c r="N297" s="478"/>
      <c r="O297" s="478"/>
      <c r="P297" s="478"/>
      <c r="Q297" s="478"/>
      <c r="R297" s="478"/>
      <c r="S297" s="478"/>
      <c r="T297" s="478"/>
      <c r="U297" s="478"/>
      <c r="V297" s="478"/>
      <c r="W297" s="478"/>
      <c r="X297" s="478"/>
      <c r="Y297" s="478"/>
      <c r="Z297" s="479"/>
      <c r="AA297" s="486"/>
      <c r="AB297" s="486"/>
      <c r="AC297" s="483"/>
      <c r="AD297" s="483"/>
      <c r="AE297" s="484"/>
      <c r="AF297" s="484"/>
      <c r="AG297" s="489"/>
      <c r="AH297" s="489"/>
      <c r="AI297" s="490"/>
      <c r="AJ297" s="490"/>
      <c r="AK297" s="485"/>
      <c r="AL297" s="485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17"/>
      <c r="BG297" s="117"/>
      <c r="BH297" s="117"/>
      <c r="BI297" s="117"/>
      <c r="BJ297" s="117"/>
      <c r="BK297" s="117"/>
      <c r="BL297" s="117"/>
      <c r="BM297" s="117"/>
      <c r="BN297" s="118"/>
    </row>
    <row r="298" spans="1:66" ht="6" customHeight="1" x14ac:dyDescent="0.25">
      <c r="A298" s="443">
        <v>8</v>
      </c>
      <c r="B298" s="61"/>
      <c r="C298" s="471" t="s">
        <v>103</v>
      </c>
      <c r="D298" s="445"/>
      <c r="E298" s="445"/>
      <c r="F298" s="445"/>
      <c r="G298" s="445"/>
      <c r="H298" s="445"/>
      <c r="I298" s="445"/>
      <c r="J298" s="445"/>
      <c r="K298" s="445"/>
      <c r="L298" s="445"/>
      <c r="M298" s="445"/>
      <c r="N298" s="445"/>
      <c r="O298" s="445"/>
      <c r="P298" s="445"/>
      <c r="Q298" s="445"/>
      <c r="R298" s="445"/>
      <c r="S298" s="445"/>
      <c r="T298" s="445"/>
      <c r="U298" s="445"/>
      <c r="V298" s="445"/>
      <c r="W298" s="445"/>
      <c r="X298" s="445"/>
      <c r="Y298" s="445"/>
      <c r="Z298" s="446"/>
      <c r="AA298" s="486"/>
      <c r="AB298" s="486"/>
      <c r="AC298" s="483" t="s">
        <v>16</v>
      </c>
      <c r="AD298" s="483"/>
      <c r="AE298" s="581"/>
      <c r="AF298" s="484"/>
      <c r="AG298" s="489"/>
      <c r="AH298" s="489"/>
      <c r="AI298" s="490"/>
      <c r="AJ298" s="490"/>
      <c r="AK298" s="485"/>
      <c r="AL298" s="485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7"/>
      <c r="BH298" s="117"/>
      <c r="BI298" s="117"/>
      <c r="BJ298" s="117"/>
      <c r="BK298" s="117"/>
      <c r="BL298" s="117"/>
      <c r="BM298" s="117"/>
      <c r="BN298" s="118"/>
    </row>
    <row r="299" spans="1:66" ht="6" customHeight="1" x14ac:dyDescent="0.25">
      <c r="A299" s="443"/>
      <c r="B299" s="61"/>
      <c r="C299" s="447"/>
      <c r="D299" s="448"/>
      <c r="E299" s="448"/>
      <c r="F299" s="448"/>
      <c r="G299" s="448"/>
      <c r="H299" s="448"/>
      <c r="I299" s="448"/>
      <c r="J299" s="448"/>
      <c r="K299" s="448"/>
      <c r="L299" s="448"/>
      <c r="M299" s="448"/>
      <c r="N299" s="448"/>
      <c r="O299" s="448"/>
      <c r="P299" s="448"/>
      <c r="Q299" s="448"/>
      <c r="R299" s="448"/>
      <c r="S299" s="448"/>
      <c r="T299" s="448"/>
      <c r="U299" s="448"/>
      <c r="V299" s="448"/>
      <c r="W299" s="448"/>
      <c r="X299" s="448"/>
      <c r="Y299" s="448"/>
      <c r="Z299" s="449"/>
      <c r="AA299" s="486"/>
      <c r="AB299" s="486"/>
      <c r="AC299" s="483"/>
      <c r="AD299" s="483"/>
      <c r="AE299" s="484"/>
      <c r="AF299" s="484"/>
      <c r="AG299" s="489"/>
      <c r="AH299" s="489"/>
      <c r="AI299" s="490"/>
      <c r="AJ299" s="490"/>
      <c r="AK299" s="485"/>
      <c r="AL299" s="485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117"/>
      <c r="BF299" s="117"/>
      <c r="BG299" s="117"/>
      <c r="BH299" s="117"/>
      <c r="BI299" s="117"/>
      <c r="BJ299" s="117"/>
      <c r="BK299" s="117"/>
      <c r="BL299" s="117"/>
      <c r="BM299" s="117"/>
      <c r="BN299" s="118"/>
    </row>
    <row r="300" spans="1:66" ht="6" customHeight="1" x14ac:dyDescent="0.25">
      <c r="A300" s="443"/>
      <c r="B300" s="61"/>
      <c r="C300" s="447"/>
      <c r="D300" s="448"/>
      <c r="E300" s="448"/>
      <c r="F300" s="448"/>
      <c r="G300" s="448"/>
      <c r="H300" s="448"/>
      <c r="I300" s="448"/>
      <c r="J300" s="448"/>
      <c r="K300" s="448"/>
      <c r="L300" s="448"/>
      <c r="M300" s="448"/>
      <c r="N300" s="448"/>
      <c r="O300" s="448"/>
      <c r="P300" s="448"/>
      <c r="Q300" s="448"/>
      <c r="R300" s="448"/>
      <c r="S300" s="448"/>
      <c r="T300" s="448"/>
      <c r="U300" s="448"/>
      <c r="V300" s="448"/>
      <c r="W300" s="448"/>
      <c r="X300" s="448"/>
      <c r="Y300" s="448"/>
      <c r="Z300" s="449"/>
      <c r="AA300" s="486"/>
      <c r="AB300" s="486"/>
      <c r="AC300" s="483"/>
      <c r="AD300" s="483"/>
      <c r="AE300" s="484"/>
      <c r="AF300" s="484"/>
      <c r="AG300" s="489"/>
      <c r="AH300" s="489"/>
      <c r="AI300" s="490"/>
      <c r="AJ300" s="490"/>
      <c r="AK300" s="485"/>
      <c r="AL300" s="485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17"/>
      <c r="BE300" s="117"/>
      <c r="BF300" s="117"/>
      <c r="BG300" s="117"/>
      <c r="BH300" s="117"/>
      <c r="BI300" s="117"/>
      <c r="BJ300" s="117"/>
      <c r="BK300" s="117"/>
      <c r="BL300" s="117"/>
      <c r="BM300" s="117"/>
      <c r="BN300" s="118"/>
    </row>
    <row r="301" spans="1:66" ht="6" customHeight="1" x14ac:dyDescent="0.25">
      <c r="A301" s="443"/>
      <c r="B301" s="61"/>
      <c r="C301" s="450"/>
      <c r="D301" s="451"/>
      <c r="E301" s="451"/>
      <c r="F301" s="451"/>
      <c r="G301" s="451"/>
      <c r="H301" s="451"/>
      <c r="I301" s="451"/>
      <c r="J301" s="451"/>
      <c r="K301" s="451"/>
      <c r="L301" s="451"/>
      <c r="M301" s="451"/>
      <c r="N301" s="451"/>
      <c r="O301" s="451"/>
      <c r="P301" s="451"/>
      <c r="Q301" s="451"/>
      <c r="R301" s="451"/>
      <c r="S301" s="451"/>
      <c r="T301" s="451"/>
      <c r="U301" s="451"/>
      <c r="V301" s="451"/>
      <c r="W301" s="451"/>
      <c r="X301" s="451"/>
      <c r="Y301" s="451"/>
      <c r="Z301" s="452"/>
      <c r="AA301" s="486"/>
      <c r="AB301" s="486"/>
      <c r="AC301" s="483"/>
      <c r="AD301" s="483"/>
      <c r="AE301" s="484"/>
      <c r="AF301" s="484"/>
      <c r="AG301" s="489"/>
      <c r="AH301" s="489"/>
      <c r="AI301" s="490"/>
      <c r="AJ301" s="490"/>
      <c r="AK301" s="485"/>
      <c r="AL301" s="485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17"/>
      <c r="BE301" s="117"/>
      <c r="BF301" s="117"/>
      <c r="BG301" s="117"/>
      <c r="BH301" s="117"/>
      <c r="BI301" s="117"/>
      <c r="BJ301" s="117"/>
      <c r="BK301" s="117"/>
      <c r="BL301" s="117"/>
      <c r="BM301" s="117"/>
      <c r="BN301" s="118"/>
    </row>
    <row r="302" spans="1:66" ht="6" customHeight="1" x14ac:dyDescent="0.25">
      <c r="A302" s="443">
        <v>9</v>
      </c>
      <c r="B302" s="61"/>
      <c r="C302" s="471" t="s">
        <v>104</v>
      </c>
      <c r="D302" s="472"/>
      <c r="E302" s="472"/>
      <c r="F302" s="472"/>
      <c r="G302" s="472"/>
      <c r="H302" s="472"/>
      <c r="I302" s="472"/>
      <c r="J302" s="472"/>
      <c r="K302" s="472"/>
      <c r="L302" s="472"/>
      <c r="M302" s="472"/>
      <c r="N302" s="472"/>
      <c r="O302" s="472"/>
      <c r="P302" s="472"/>
      <c r="Q302" s="472"/>
      <c r="R302" s="472"/>
      <c r="S302" s="472"/>
      <c r="T302" s="472"/>
      <c r="U302" s="472"/>
      <c r="V302" s="472"/>
      <c r="W302" s="472"/>
      <c r="X302" s="472"/>
      <c r="Y302" s="472"/>
      <c r="Z302" s="473"/>
      <c r="AA302" s="486"/>
      <c r="AB302" s="486"/>
      <c r="AC302" s="483" t="s">
        <v>16</v>
      </c>
      <c r="AD302" s="483"/>
      <c r="AE302" s="581"/>
      <c r="AF302" s="484"/>
      <c r="AG302" s="489"/>
      <c r="AH302" s="489"/>
      <c r="AI302" s="490"/>
      <c r="AJ302" s="490"/>
      <c r="AK302" s="485"/>
      <c r="AL302" s="485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17"/>
      <c r="BG302" s="117"/>
      <c r="BH302" s="117"/>
      <c r="BI302" s="117"/>
      <c r="BJ302" s="117"/>
      <c r="BK302" s="117"/>
      <c r="BL302" s="117"/>
      <c r="BM302" s="117"/>
      <c r="BN302" s="118"/>
    </row>
    <row r="303" spans="1:66" ht="6" customHeight="1" x14ac:dyDescent="0.25">
      <c r="A303" s="443"/>
      <c r="B303" s="61"/>
      <c r="C303" s="474"/>
      <c r="D303" s="475"/>
      <c r="E303" s="475"/>
      <c r="F303" s="475"/>
      <c r="G303" s="475"/>
      <c r="H303" s="475"/>
      <c r="I303" s="475"/>
      <c r="J303" s="475"/>
      <c r="K303" s="475"/>
      <c r="L303" s="475"/>
      <c r="M303" s="475"/>
      <c r="N303" s="475"/>
      <c r="O303" s="475"/>
      <c r="P303" s="475"/>
      <c r="Q303" s="475"/>
      <c r="R303" s="475"/>
      <c r="S303" s="475"/>
      <c r="T303" s="475"/>
      <c r="U303" s="475"/>
      <c r="V303" s="475"/>
      <c r="W303" s="475"/>
      <c r="X303" s="475"/>
      <c r="Y303" s="475"/>
      <c r="Z303" s="476"/>
      <c r="AA303" s="486"/>
      <c r="AB303" s="486"/>
      <c r="AC303" s="483"/>
      <c r="AD303" s="483"/>
      <c r="AE303" s="484"/>
      <c r="AF303" s="484"/>
      <c r="AG303" s="489"/>
      <c r="AH303" s="489"/>
      <c r="AI303" s="490"/>
      <c r="AJ303" s="490"/>
      <c r="AK303" s="485"/>
      <c r="AL303" s="485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  <c r="BN303" s="118"/>
    </row>
    <row r="304" spans="1:66" ht="6" customHeight="1" x14ac:dyDescent="0.25">
      <c r="A304" s="443"/>
      <c r="B304" s="61"/>
      <c r="C304" s="474"/>
      <c r="D304" s="475"/>
      <c r="E304" s="475"/>
      <c r="F304" s="475"/>
      <c r="G304" s="475"/>
      <c r="H304" s="475"/>
      <c r="I304" s="475"/>
      <c r="J304" s="475"/>
      <c r="K304" s="475"/>
      <c r="L304" s="475"/>
      <c r="M304" s="475"/>
      <c r="N304" s="475"/>
      <c r="O304" s="475"/>
      <c r="P304" s="475"/>
      <c r="Q304" s="475"/>
      <c r="R304" s="475"/>
      <c r="S304" s="475"/>
      <c r="T304" s="475"/>
      <c r="U304" s="475"/>
      <c r="V304" s="475"/>
      <c r="W304" s="475"/>
      <c r="X304" s="475"/>
      <c r="Y304" s="475"/>
      <c r="Z304" s="476"/>
      <c r="AA304" s="486"/>
      <c r="AB304" s="486"/>
      <c r="AC304" s="483"/>
      <c r="AD304" s="483"/>
      <c r="AE304" s="484"/>
      <c r="AF304" s="484"/>
      <c r="AG304" s="489"/>
      <c r="AH304" s="489"/>
      <c r="AI304" s="490"/>
      <c r="AJ304" s="490"/>
      <c r="AK304" s="485"/>
      <c r="AL304" s="485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8"/>
    </row>
    <row r="305" spans="1:66" ht="6" customHeight="1" x14ac:dyDescent="0.25">
      <c r="A305" s="443"/>
      <c r="B305" s="61"/>
      <c r="C305" s="477"/>
      <c r="D305" s="478"/>
      <c r="E305" s="478"/>
      <c r="F305" s="478"/>
      <c r="G305" s="478"/>
      <c r="H305" s="478"/>
      <c r="I305" s="478"/>
      <c r="J305" s="478"/>
      <c r="K305" s="478"/>
      <c r="L305" s="478"/>
      <c r="M305" s="478"/>
      <c r="N305" s="478"/>
      <c r="O305" s="478"/>
      <c r="P305" s="478"/>
      <c r="Q305" s="478"/>
      <c r="R305" s="478"/>
      <c r="S305" s="478"/>
      <c r="T305" s="478"/>
      <c r="U305" s="478"/>
      <c r="V305" s="478"/>
      <c r="W305" s="478"/>
      <c r="X305" s="478"/>
      <c r="Y305" s="478"/>
      <c r="Z305" s="479"/>
      <c r="AA305" s="486"/>
      <c r="AB305" s="486"/>
      <c r="AC305" s="483"/>
      <c r="AD305" s="483"/>
      <c r="AE305" s="484"/>
      <c r="AF305" s="484"/>
      <c r="AG305" s="489"/>
      <c r="AH305" s="489"/>
      <c r="AI305" s="490"/>
      <c r="AJ305" s="490"/>
      <c r="AK305" s="485"/>
      <c r="AL305" s="485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8"/>
    </row>
    <row r="306" spans="1:66" ht="6" customHeight="1" x14ac:dyDescent="0.25">
      <c r="A306" s="443">
        <v>10</v>
      </c>
      <c r="B306" s="61"/>
      <c r="C306" s="471" t="s">
        <v>82</v>
      </c>
      <c r="D306" s="472"/>
      <c r="E306" s="472"/>
      <c r="F306" s="472"/>
      <c r="G306" s="472"/>
      <c r="H306" s="472"/>
      <c r="I306" s="472"/>
      <c r="J306" s="472"/>
      <c r="K306" s="472"/>
      <c r="L306" s="472"/>
      <c r="M306" s="472"/>
      <c r="N306" s="472"/>
      <c r="O306" s="472"/>
      <c r="P306" s="472"/>
      <c r="Q306" s="472"/>
      <c r="R306" s="472"/>
      <c r="S306" s="472"/>
      <c r="T306" s="472"/>
      <c r="U306" s="472"/>
      <c r="V306" s="472"/>
      <c r="W306" s="472"/>
      <c r="X306" s="472"/>
      <c r="Y306" s="472"/>
      <c r="Z306" s="473"/>
      <c r="AA306" s="486"/>
      <c r="AB306" s="486"/>
      <c r="AC306" s="483" t="s">
        <v>16</v>
      </c>
      <c r="AD306" s="483"/>
      <c r="AE306" s="581"/>
      <c r="AF306" s="484"/>
      <c r="AG306" s="489"/>
      <c r="AH306" s="489"/>
      <c r="AI306" s="490"/>
      <c r="AJ306" s="490"/>
      <c r="AK306" s="485"/>
      <c r="AL306" s="485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8"/>
    </row>
    <row r="307" spans="1:66" ht="6" customHeight="1" x14ac:dyDescent="0.25">
      <c r="A307" s="443"/>
      <c r="B307" s="61"/>
      <c r="C307" s="474"/>
      <c r="D307" s="475"/>
      <c r="E307" s="475"/>
      <c r="F307" s="475"/>
      <c r="G307" s="475"/>
      <c r="H307" s="475"/>
      <c r="I307" s="475"/>
      <c r="J307" s="475"/>
      <c r="K307" s="475"/>
      <c r="L307" s="475"/>
      <c r="M307" s="475"/>
      <c r="N307" s="475"/>
      <c r="O307" s="475"/>
      <c r="P307" s="475"/>
      <c r="Q307" s="475"/>
      <c r="R307" s="475"/>
      <c r="S307" s="475"/>
      <c r="T307" s="475"/>
      <c r="U307" s="475"/>
      <c r="V307" s="475"/>
      <c r="W307" s="475"/>
      <c r="X307" s="475"/>
      <c r="Y307" s="475"/>
      <c r="Z307" s="476"/>
      <c r="AA307" s="486"/>
      <c r="AB307" s="486"/>
      <c r="AC307" s="483"/>
      <c r="AD307" s="483"/>
      <c r="AE307" s="484"/>
      <c r="AF307" s="484"/>
      <c r="AG307" s="489"/>
      <c r="AH307" s="489"/>
      <c r="AI307" s="490"/>
      <c r="AJ307" s="490"/>
      <c r="AK307" s="485"/>
      <c r="AL307" s="485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8"/>
    </row>
    <row r="308" spans="1:66" ht="6" customHeight="1" x14ac:dyDescent="0.25">
      <c r="A308" s="443"/>
      <c r="B308" s="61"/>
      <c r="C308" s="474"/>
      <c r="D308" s="475"/>
      <c r="E308" s="475"/>
      <c r="F308" s="475"/>
      <c r="G308" s="475"/>
      <c r="H308" s="475"/>
      <c r="I308" s="475"/>
      <c r="J308" s="475"/>
      <c r="K308" s="475"/>
      <c r="L308" s="475"/>
      <c r="M308" s="475"/>
      <c r="N308" s="475"/>
      <c r="O308" s="475"/>
      <c r="P308" s="475"/>
      <c r="Q308" s="475"/>
      <c r="R308" s="475"/>
      <c r="S308" s="475"/>
      <c r="T308" s="475"/>
      <c r="U308" s="475"/>
      <c r="V308" s="475"/>
      <c r="W308" s="475"/>
      <c r="X308" s="475"/>
      <c r="Y308" s="475"/>
      <c r="Z308" s="476"/>
      <c r="AA308" s="486"/>
      <c r="AB308" s="486"/>
      <c r="AC308" s="483"/>
      <c r="AD308" s="483"/>
      <c r="AE308" s="484"/>
      <c r="AF308" s="484"/>
      <c r="AG308" s="489"/>
      <c r="AH308" s="489"/>
      <c r="AI308" s="490"/>
      <c r="AJ308" s="490"/>
      <c r="AK308" s="485"/>
      <c r="AL308" s="485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BL308" s="117"/>
      <c r="BM308" s="117"/>
      <c r="BN308" s="118"/>
    </row>
    <row r="309" spans="1:66" ht="6" customHeight="1" x14ac:dyDescent="0.25">
      <c r="A309" s="443"/>
      <c r="B309" s="61"/>
      <c r="C309" s="477"/>
      <c r="D309" s="478"/>
      <c r="E309" s="478"/>
      <c r="F309" s="478"/>
      <c r="G309" s="478"/>
      <c r="H309" s="478"/>
      <c r="I309" s="478"/>
      <c r="J309" s="478"/>
      <c r="K309" s="478"/>
      <c r="L309" s="478"/>
      <c r="M309" s="478"/>
      <c r="N309" s="478"/>
      <c r="O309" s="478"/>
      <c r="P309" s="478"/>
      <c r="Q309" s="478"/>
      <c r="R309" s="478"/>
      <c r="S309" s="478"/>
      <c r="T309" s="478"/>
      <c r="U309" s="478"/>
      <c r="V309" s="478"/>
      <c r="W309" s="478"/>
      <c r="X309" s="478"/>
      <c r="Y309" s="478"/>
      <c r="Z309" s="479"/>
      <c r="AA309" s="486"/>
      <c r="AB309" s="486"/>
      <c r="AC309" s="483"/>
      <c r="AD309" s="483"/>
      <c r="AE309" s="484"/>
      <c r="AF309" s="484"/>
      <c r="AG309" s="489"/>
      <c r="AH309" s="489"/>
      <c r="AI309" s="490"/>
      <c r="AJ309" s="490"/>
      <c r="AK309" s="485"/>
      <c r="AL309" s="485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BL309" s="117"/>
      <c r="BM309" s="117"/>
      <c r="BN309" s="118"/>
    </row>
    <row r="310" spans="1:66" ht="6" customHeight="1" x14ac:dyDescent="0.25">
      <c r="A310" s="443">
        <v>11</v>
      </c>
      <c r="B310" s="61"/>
      <c r="C310" s="471" t="s">
        <v>83</v>
      </c>
      <c r="D310" s="472"/>
      <c r="E310" s="472"/>
      <c r="F310" s="472"/>
      <c r="G310" s="472"/>
      <c r="H310" s="472"/>
      <c r="I310" s="472"/>
      <c r="J310" s="472"/>
      <c r="K310" s="472"/>
      <c r="L310" s="472"/>
      <c r="M310" s="472"/>
      <c r="N310" s="472"/>
      <c r="O310" s="472"/>
      <c r="P310" s="472"/>
      <c r="Q310" s="472"/>
      <c r="R310" s="472"/>
      <c r="S310" s="472"/>
      <c r="T310" s="472"/>
      <c r="U310" s="472"/>
      <c r="V310" s="472"/>
      <c r="W310" s="472"/>
      <c r="X310" s="472"/>
      <c r="Y310" s="472"/>
      <c r="Z310" s="473"/>
      <c r="AA310" s="486"/>
      <c r="AB310" s="486"/>
      <c r="AC310" s="483" t="s">
        <v>16</v>
      </c>
      <c r="AD310" s="483"/>
      <c r="AE310" s="581"/>
      <c r="AF310" s="484"/>
      <c r="AG310" s="489"/>
      <c r="AH310" s="489"/>
      <c r="AI310" s="490"/>
      <c r="AJ310" s="490"/>
      <c r="AK310" s="485"/>
      <c r="AL310" s="485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8"/>
    </row>
    <row r="311" spans="1:66" ht="6" customHeight="1" x14ac:dyDescent="0.25">
      <c r="A311" s="443"/>
      <c r="B311" s="61"/>
      <c r="C311" s="474"/>
      <c r="D311" s="475"/>
      <c r="E311" s="475"/>
      <c r="F311" s="475"/>
      <c r="G311" s="475"/>
      <c r="H311" s="475"/>
      <c r="I311" s="475"/>
      <c r="J311" s="475"/>
      <c r="K311" s="475"/>
      <c r="L311" s="475"/>
      <c r="M311" s="475"/>
      <c r="N311" s="475"/>
      <c r="O311" s="475"/>
      <c r="P311" s="475"/>
      <c r="Q311" s="475"/>
      <c r="R311" s="475"/>
      <c r="S311" s="475"/>
      <c r="T311" s="475"/>
      <c r="U311" s="475"/>
      <c r="V311" s="475"/>
      <c r="W311" s="475"/>
      <c r="X311" s="475"/>
      <c r="Y311" s="475"/>
      <c r="Z311" s="476"/>
      <c r="AA311" s="486"/>
      <c r="AB311" s="486"/>
      <c r="AC311" s="483"/>
      <c r="AD311" s="483"/>
      <c r="AE311" s="484"/>
      <c r="AF311" s="484"/>
      <c r="AG311" s="489"/>
      <c r="AH311" s="489"/>
      <c r="AI311" s="490"/>
      <c r="AJ311" s="490"/>
      <c r="AK311" s="485"/>
      <c r="AL311" s="485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117"/>
      <c r="BF311" s="117"/>
      <c r="BG311" s="117"/>
      <c r="BH311" s="117"/>
      <c r="BI311" s="117"/>
      <c r="BJ311" s="117"/>
      <c r="BK311" s="117"/>
      <c r="BL311" s="117"/>
      <c r="BM311" s="117"/>
      <c r="BN311" s="118"/>
    </row>
    <row r="312" spans="1:66" ht="6" customHeight="1" x14ac:dyDescent="0.25">
      <c r="A312" s="443"/>
      <c r="B312" s="61"/>
      <c r="C312" s="474"/>
      <c r="D312" s="475"/>
      <c r="E312" s="475"/>
      <c r="F312" s="475"/>
      <c r="G312" s="475"/>
      <c r="H312" s="475"/>
      <c r="I312" s="475"/>
      <c r="J312" s="475"/>
      <c r="K312" s="475"/>
      <c r="L312" s="475"/>
      <c r="M312" s="475"/>
      <c r="N312" s="475"/>
      <c r="O312" s="475"/>
      <c r="P312" s="475"/>
      <c r="Q312" s="475"/>
      <c r="R312" s="475"/>
      <c r="S312" s="475"/>
      <c r="T312" s="475"/>
      <c r="U312" s="475"/>
      <c r="V312" s="475"/>
      <c r="W312" s="475"/>
      <c r="X312" s="475"/>
      <c r="Y312" s="475"/>
      <c r="Z312" s="476"/>
      <c r="AA312" s="486"/>
      <c r="AB312" s="486"/>
      <c r="AC312" s="483"/>
      <c r="AD312" s="483"/>
      <c r="AE312" s="484"/>
      <c r="AF312" s="484"/>
      <c r="AG312" s="489"/>
      <c r="AH312" s="489"/>
      <c r="AI312" s="490"/>
      <c r="AJ312" s="490"/>
      <c r="AK312" s="485"/>
      <c r="AL312" s="485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17"/>
      <c r="BE312" s="117"/>
      <c r="BF312" s="117"/>
      <c r="BG312" s="117"/>
      <c r="BH312" s="117"/>
      <c r="BI312" s="117"/>
      <c r="BJ312" s="117"/>
      <c r="BK312" s="117"/>
      <c r="BL312" s="117"/>
      <c r="BM312" s="117"/>
      <c r="BN312" s="118"/>
    </row>
    <row r="313" spans="1:66" ht="6" customHeight="1" x14ac:dyDescent="0.25">
      <c r="A313" s="443"/>
      <c r="B313" s="61"/>
      <c r="C313" s="477"/>
      <c r="D313" s="478"/>
      <c r="E313" s="478"/>
      <c r="F313" s="478"/>
      <c r="G313" s="478"/>
      <c r="H313" s="478"/>
      <c r="I313" s="478"/>
      <c r="J313" s="478"/>
      <c r="K313" s="478"/>
      <c r="L313" s="478"/>
      <c r="M313" s="478"/>
      <c r="N313" s="478"/>
      <c r="O313" s="478"/>
      <c r="P313" s="478"/>
      <c r="Q313" s="478"/>
      <c r="R313" s="478"/>
      <c r="S313" s="478"/>
      <c r="T313" s="478"/>
      <c r="U313" s="478"/>
      <c r="V313" s="478"/>
      <c r="W313" s="478"/>
      <c r="X313" s="478"/>
      <c r="Y313" s="478"/>
      <c r="Z313" s="479"/>
      <c r="AA313" s="486"/>
      <c r="AB313" s="486"/>
      <c r="AC313" s="483"/>
      <c r="AD313" s="483"/>
      <c r="AE313" s="484"/>
      <c r="AF313" s="484"/>
      <c r="AG313" s="489"/>
      <c r="AH313" s="489"/>
      <c r="AI313" s="490"/>
      <c r="AJ313" s="490"/>
      <c r="AK313" s="485"/>
      <c r="AL313" s="485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BL313" s="117"/>
      <c r="BM313" s="117"/>
      <c r="BN313" s="118"/>
    </row>
    <row r="314" spans="1:66" ht="6" customHeight="1" x14ac:dyDescent="0.25">
      <c r="A314" s="480" t="s">
        <v>84</v>
      </c>
      <c r="B314" s="481"/>
      <c r="C314" s="481"/>
      <c r="D314" s="481"/>
      <c r="E314" s="481"/>
      <c r="F314" s="481"/>
      <c r="G314" s="481"/>
      <c r="H314" s="481"/>
      <c r="I314" s="481"/>
      <c r="J314" s="481"/>
      <c r="K314" s="481"/>
      <c r="L314" s="481"/>
      <c r="M314" s="481"/>
      <c r="N314" s="481"/>
      <c r="O314" s="481"/>
      <c r="P314" s="481"/>
      <c r="Q314" s="481"/>
      <c r="R314" s="481"/>
      <c r="S314" s="481"/>
      <c r="T314" s="481"/>
      <c r="U314" s="481"/>
      <c r="V314" s="481"/>
      <c r="W314" s="481"/>
      <c r="X314" s="481"/>
      <c r="Y314" s="481"/>
      <c r="Z314" s="481"/>
      <c r="AA314" s="481"/>
      <c r="AB314" s="481"/>
      <c r="AC314" s="481"/>
      <c r="AD314" s="481"/>
      <c r="AE314" s="481"/>
      <c r="AF314" s="481"/>
      <c r="AG314" s="481"/>
      <c r="AH314" s="481"/>
      <c r="AI314" s="481"/>
      <c r="AJ314" s="481"/>
      <c r="AK314" s="481"/>
      <c r="AL314" s="481"/>
      <c r="AM314" s="481"/>
      <c r="AN314" s="481"/>
      <c r="AO314" s="481"/>
      <c r="AP314" s="481"/>
      <c r="AQ314" s="481"/>
      <c r="AR314" s="481"/>
      <c r="AS314" s="481"/>
      <c r="AT314" s="481"/>
      <c r="AU314" s="481"/>
      <c r="AV314" s="481"/>
      <c r="AW314" s="481"/>
      <c r="AX314" s="481"/>
      <c r="AY314" s="481"/>
      <c r="AZ314" s="481"/>
      <c r="BA314" s="481"/>
      <c r="BB314" s="481"/>
      <c r="BC314" s="481"/>
      <c r="BD314" s="481"/>
      <c r="BE314" s="481"/>
      <c r="BF314" s="481"/>
      <c r="BG314" s="481"/>
      <c r="BH314" s="481"/>
      <c r="BI314" s="481"/>
      <c r="BJ314" s="481"/>
      <c r="BK314" s="481"/>
      <c r="BL314" s="481"/>
      <c r="BM314" s="481"/>
      <c r="BN314" s="482"/>
    </row>
    <row r="315" spans="1:66" ht="6" customHeight="1" x14ac:dyDescent="0.25">
      <c r="A315" s="122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3"/>
      <c r="BD315" s="123"/>
      <c r="BE315" s="123"/>
      <c r="BF315" s="123"/>
      <c r="BG315" s="123"/>
      <c r="BH315" s="123"/>
      <c r="BI315" s="123"/>
      <c r="BJ315" s="123"/>
      <c r="BK315" s="123"/>
      <c r="BL315" s="123"/>
      <c r="BM315" s="123"/>
      <c r="BN315" s="124"/>
    </row>
    <row r="316" spans="1:66" ht="6" customHeight="1" x14ac:dyDescent="0.25">
      <c r="A316" s="125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  <c r="BC316" s="126"/>
      <c r="BD316" s="126"/>
      <c r="BE316" s="126"/>
      <c r="BF316" s="126"/>
      <c r="BG316" s="126"/>
      <c r="BH316" s="126"/>
      <c r="BI316" s="126"/>
      <c r="BJ316" s="126"/>
      <c r="BK316" s="126"/>
      <c r="BL316" s="126"/>
      <c r="BM316" s="126"/>
      <c r="BN316" s="127"/>
    </row>
    <row r="317" spans="1:66" ht="6" customHeight="1" x14ac:dyDescent="0.25">
      <c r="A317" s="443">
        <v>12</v>
      </c>
      <c r="B317" s="61"/>
      <c r="C317" s="471" t="s">
        <v>105</v>
      </c>
      <c r="D317" s="472"/>
      <c r="E317" s="472"/>
      <c r="F317" s="472"/>
      <c r="G317" s="472"/>
      <c r="H317" s="472"/>
      <c r="I317" s="472"/>
      <c r="J317" s="472"/>
      <c r="K317" s="472"/>
      <c r="L317" s="472"/>
      <c r="M317" s="472"/>
      <c r="N317" s="472"/>
      <c r="O317" s="472"/>
      <c r="P317" s="472"/>
      <c r="Q317" s="472"/>
      <c r="R317" s="472"/>
      <c r="S317" s="472"/>
      <c r="T317" s="472"/>
      <c r="U317" s="472"/>
      <c r="V317" s="472"/>
      <c r="W317" s="472"/>
      <c r="X317" s="472"/>
      <c r="Y317" s="472"/>
      <c r="Z317" s="473"/>
      <c r="AA317" s="486"/>
      <c r="AB317" s="486"/>
      <c r="AC317" s="487" t="s">
        <v>16</v>
      </c>
      <c r="AD317" s="483"/>
      <c r="AE317" s="484"/>
      <c r="AF317" s="484"/>
      <c r="AG317" s="489"/>
      <c r="AH317" s="489"/>
      <c r="AI317" s="490"/>
      <c r="AJ317" s="490"/>
      <c r="AK317" s="485"/>
      <c r="AL317" s="485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17"/>
      <c r="BE317" s="117"/>
      <c r="BF317" s="117"/>
      <c r="BG317" s="117"/>
      <c r="BH317" s="117"/>
      <c r="BI317" s="117"/>
      <c r="BJ317" s="117"/>
      <c r="BK317" s="117"/>
      <c r="BL317" s="117"/>
      <c r="BM317" s="117"/>
      <c r="BN317" s="118"/>
    </row>
    <row r="318" spans="1:66" ht="6" customHeight="1" x14ac:dyDescent="0.25">
      <c r="A318" s="443"/>
      <c r="B318" s="61"/>
      <c r="C318" s="474"/>
      <c r="D318" s="475"/>
      <c r="E318" s="475"/>
      <c r="F318" s="475"/>
      <c r="G318" s="475"/>
      <c r="H318" s="475"/>
      <c r="I318" s="475"/>
      <c r="J318" s="475"/>
      <c r="K318" s="475"/>
      <c r="L318" s="475"/>
      <c r="M318" s="475"/>
      <c r="N318" s="475"/>
      <c r="O318" s="475"/>
      <c r="P318" s="475"/>
      <c r="Q318" s="475"/>
      <c r="R318" s="475"/>
      <c r="S318" s="475"/>
      <c r="T318" s="475"/>
      <c r="U318" s="475"/>
      <c r="V318" s="475"/>
      <c r="W318" s="475"/>
      <c r="X318" s="475"/>
      <c r="Y318" s="475"/>
      <c r="Z318" s="476"/>
      <c r="AA318" s="486"/>
      <c r="AB318" s="486"/>
      <c r="AC318" s="483"/>
      <c r="AD318" s="483"/>
      <c r="AE318" s="484"/>
      <c r="AF318" s="484"/>
      <c r="AG318" s="489"/>
      <c r="AH318" s="489"/>
      <c r="AI318" s="490"/>
      <c r="AJ318" s="490"/>
      <c r="AK318" s="485"/>
      <c r="AL318" s="485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BL318" s="117"/>
      <c r="BM318" s="117"/>
      <c r="BN318" s="118"/>
    </row>
    <row r="319" spans="1:66" ht="6" customHeight="1" x14ac:dyDescent="0.25">
      <c r="A319" s="443"/>
      <c r="B319" s="61"/>
      <c r="C319" s="474"/>
      <c r="D319" s="475"/>
      <c r="E319" s="475"/>
      <c r="F319" s="475"/>
      <c r="G319" s="475"/>
      <c r="H319" s="475"/>
      <c r="I319" s="475"/>
      <c r="J319" s="475"/>
      <c r="K319" s="475"/>
      <c r="L319" s="475"/>
      <c r="M319" s="475"/>
      <c r="N319" s="475"/>
      <c r="O319" s="475"/>
      <c r="P319" s="475"/>
      <c r="Q319" s="475"/>
      <c r="R319" s="475"/>
      <c r="S319" s="475"/>
      <c r="T319" s="475"/>
      <c r="U319" s="475"/>
      <c r="V319" s="475"/>
      <c r="W319" s="475"/>
      <c r="X319" s="475"/>
      <c r="Y319" s="475"/>
      <c r="Z319" s="476"/>
      <c r="AA319" s="486"/>
      <c r="AB319" s="486"/>
      <c r="AC319" s="483"/>
      <c r="AD319" s="483"/>
      <c r="AE319" s="484"/>
      <c r="AF319" s="484"/>
      <c r="AG319" s="489"/>
      <c r="AH319" s="489"/>
      <c r="AI319" s="490"/>
      <c r="AJ319" s="490"/>
      <c r="AK319" s="485"/>
      <c r="AL319" s="485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8"/>
    </row>
    <row r="320" spans="1:66" ht="6" customHeight="1" x14ac:dyDescent="0.25">
      <c r="A320" s="443"/>
      <c r="B320" s="61"/>
      <c r="C320" s="477"/>
      <c r="D320" s="478"/>
      <c r="E320" s="478"/>
      <c r="F320" s="478"/>
      <c r="G320" s="478"/>
      <c r="H320" s="478"/>
      <c r="I320" s="478"/>
      <c r="J320" s="478"/>
      <c r="K320" s="478"/>
      <c r="L320" s="478"/>
      <c r="M320" s="478"/>
      <c r="N320" s="478"/>
      <c r="O320" s="478"/>
      <c r="P320" s="478"/>
      <c r="Q320" s="478"/>
      <c r="R320" s="478"/>
      <c r="S320" s="478"/>
      <c r="T320" s="478"/>
      <c r="U320" s="478"/>
      <c r="V320" s="478"/>
      <c r="W320" s="478"/>
      <c r="X320" s="478"/>
      <c r="Y320" s="478"/>
      <c r="Z320" s="479"/>
      <c r="AA320" s="486"/>
      <c r="AB320" s="486"/>
      <c r="AC320" s="483"/>
      <c r="AD320" s="483"/>
      <c r="AE320" s="484"/>
      <c r="AF320" s="484"/>
      <c r="AG320" s="489"/>
      <c r="AH320" s="489"/>
      <c r="AI320" s="490"/>
      <c r="AJ320" s="490"/>
      <c r="AK320" s="485"/>
      <c r="AL320" s="485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17"/>
      <c r="BE320" s="117"/>
      <c r="BF320" s="117"/>
      <c r="BG320" s="117"/>
      <c r="BH320" s="117"/>
      <c r="BI320" s="117"/>
      <c r="BJ320" s="117"/>
      <c r="BK320" s="117"/>
      <c r="BL320" s="117"/>
      <c r="BM320" s="117"/>
      <c r="BN320" s="118"/>
    </row>
    <row r="321" spans="1:66" ht="6" customHeight="1" x14ac:dyDescent="0.25">
      <c r="A321" s="443">
        <v>13</v>
      </c>
      <c r="B321" s="61"/>
      <c r="C321" s="471" t="s">
        <v>106</v>
      </c>
      <c r="D321" s="472"/>
      <c r="E321" s="472"/>
      <c r="F321" s="472"/>
      <c r="G321" s="472"/>
      <c r="H321" s="472"/>
      <c r="I321" s="472"/>
      <c r="J321" s="472"/>
      <c r="K321" s="472"/>
      <c r="L321" s="472"/>
      <c r="M321" s="472"/>
      <c r="N321" s="472"/>
      <c r="O321" s="472"/>
      <c r="P321" s="472"/>
      <c r="Q321" s="472"/>
      <c r="R321" s="472"/>
      <c r="S321" s="472"/>
      <c r="T321" s="472"/>
      <c r="U321" s="472"/>
      <c r="V321" s="472"/>
      <c r="W321" s="472"/>
      <c r="X321" s="472"/>
      <c r="Y321" s="472"/>
      <c r="Z321" s="473"/>
      <c r="AA321" s="486"/>
      <c r="AB321" s="486"/>
      <c r="AC321" s="487" t="s">
        <v>16</v>
      </c>
      <c r="AD321" s="483"/>
      <c r="AE321" s="484"/>
      <c r="AF321" s="484"/>
      <c r="AG321" s="489"/>
      <c r="AH321" s="489"/>
      <c r="AI321" s="490"/>
      <c r="AJ321" s="490"/>
      <c r="AK321" s="485"/>
      <c r="AL321" s="485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117"/>
      <c r="BM321" s="117"/>
      <c r="BN321" s="118"/>
    </row>
    <row r="322" spans="1:66" ht="6" customHeight="1" x14ac:dyDescent="0.25">
      <c r="A322" s="443"/>
      <c r="B322" s="61"/>
      <c r="C322" s="474"/>
      <c r="D322" s="475"/>
      <c r="E322" s="475"/>
      <c r="F322" s="475"/>
      <c r="G322" s="475"/>
      <c r="H322" s="475"/>
      <c r="I322" s="475"/>
      <c r="J322" s="475"/>
      <c r="K322" s="475"/>
      <c r="L322" s="475"/>
      <c r="M322" s="475"/>
      <c r="N322" s="475"/>
      <c r="O322" s="475"/>
      <c r="P322" s="475"/>
      <c r="Q322" s="475"/>
      <c r="R322" s="475"/>
      <c r="S322" s="475"/>
      <c r="T322" s="475"/>
      <c r="U322" s="475"/>
      <c r="V322" s="475"/>
      <c r="W322" s="475"/>
      <c r="X322" s="475"/>
      <c r="Y322" s="475"/>
      <c r="Z322" s="476"/>
      <c r="AA322" s="486"/>
      <c r="AB322" s="486"/>
      <c r="AC322" s="483"/>
      <c r="AD322" s="483"/>
      <c r="AE322" s="484"/>
      <c r="AF322" s="484"/>
      <c r="AG322" s="489"/>
      <c r="AH322" s="489"/>
      <c r="AI322" s="490"/>
      <c r="AJ322" s="490"/>
      <c r="AK322" s="485"/>
      <c r="AL322" s="485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117"/>
      <c r="BM322" s="117"/>
      <c r="BN322" s="118"/>
    </row>
    <row r="323" spans="1:66" ht="6" customHeight="1" x14ac:dyDescent="0.25">
      <c r="A323" s="443"/>
      <c r="B323" s="61"/>
      <c r="C323" s="474"/>
      <c r="D323" s="475"/>
      <c r="E323" s="475"/>
      <c r="F323" s="475"/>
      <c r="G323" s="475"/>
      <c r="H323" s="475"/>
      <c r="I323" s="475"/>
      <c r="J323" s="475"/>
      <c r="K323" s="475"/>
      <c r="L323" s="475"/>
      <c r="M323" s="475"/>
      <c r="N323" s="475"/>
      <c r="O323" s="475"/>
      <c r="P323" s="475"/>
      <c r="Q323" s="475"/>
      <c r="R323" s="475"/>
      <c r="S323" s="475"/>
      <c r="T323" s="475"/>
      <c r="U323" s="475"/>
      <c r="V323" s="475"/>
      <c r="W323" s="475"/>
      <c r="X323" s="475"/>
      <c r="Y323" s="475"/>
      <c r="Z323" s="476"/>
      <c r="AA323" s="486"/>
      <c r="AB323" s="486"/>
      <c r="AC323" s="483"/>
      <c r="AD323" s="483"/>
      <c r="AE323" s="484"/>
      <c r="AF323" s="484"/>
      <c r="AG323" s="489"/>
      <c r="AH323" s="489"/>
      <c r="AI323" s="490"/>
      <c r="AJ323" s="490"/>
      <c r="AK323" s="485"/>
      <c r="AL323" s="485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117"/>
      <c r="BM323" s="117"/>
      <c r="BN323" s="118"/>
    </row>
    <row r="324" spans="1:66" ht="6" customHeight="1" x14ac:dyDescent="0.25">
      <c r="A324" s="443"/>
      <c r="B324" s="61"/>
      <c r="C324" s="477"/>
      <c r="D324" s="478"/>
      <c r="E324" s="478"/>
      <c r="F324" s="478"/>
      <c r="G324" s="478"/>
      <c r="H324" s="478"/>
      <c r="I324" s="478"/>
      <c r="J324" s="478"/>
      <c r="K324" s="478"/>
      <c r="L324" s="478"/>
      <c r="M324" s="478"/>
      <c r="N324" s="478"/>
      <c r="O324" s="478"/>
      <c r="P324" s="478"/>
      <c r="Q324" s="478"/>
      <c r="R324" s="478"/>
      <c r="S324" s="478"/>
      <c r="T324" s="478"/>
      <c r="U324" s="478"/>
      <c r="V324" s="478"/>
      <c r="W324" s="478"/>
      <c r="X324" s="478"/>
      <c r="Y324" s="478"/>
      <c r="Z324" s="479"/>
      <c r="AA324" s="486"/>
      <c r="AB324" s="486"/>
      <c r="AC324" s="483"/>
      <c r="AD324" s="483"/>
      <c r="AE324" s="484"/>
      <c r="AF324" s="484"/>
      <c r="AG324" s="489"/>
      <c r="AH324" s="489"/>
      <c r="AI324" s="490"/>
      <c r="AJ324" s="490"/>
      <c r="AK324" s="485"/>
      <c r="AL324" s="485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M324" s="117"/>
      <c r="BN324" s="118"/>
    </row>
    <row r="325" spans="1:66" ht="6" customHeight="1" x14ac:dyDescent="0.25">
      <c r="A325" s="480" t="s">
        <v>88</v>
      </c>
      <c r="B325" s="481"/>
      <c r="C325" s="481"/>
      <c r="D325" s="481"/>
      <c r="E325" s="481"/>
      <c r="F325" s="481"/>
      <c r="G325" s="481"/>
      <c r="H325" s="481"/>
      <c r="I325" s="481"/>
      <c r="J325" s="481"/>
      <c r="K325" s="481"/>
      <c r="L325" s="481"/>
      <c r="M325" s="481"/>
      <c r="N325" s="481"/>
      <c r="O325" s="481"/>
      <c r="P325" s="481"/>
      <c r="Q325" s="481"/>
      <c r="R325" s="481"/>
      <c r="S325" s="481"/>
      <c r="T325" s="481"/>
      <c r="U325" s="481"/>
      <c r="V325" s="481"/>
      <c r="W325" s="481"/>
      <c r="X325" s="481"/>
      <c r="Y325" s="481"/>
      <c r="Z325" s="481"/>
      <c r="AA325" s="481"/>
      <c r="AB325" s="481"/>
      <c r="AC325" s="481"/>
      <c r="AD325" s="481"/>
      <c r="AE325" s="481"/>
      <c r="AF325" s="481"/>
      <c r="AG325" s="481"/>
      <c r="AH325" s="481"/>
      <c r="AI325" s="481"/>
      <c r="AJ325" s="481"/>
      <c r="AK325" s="481"/>
      <c r="AL325" s="481"/>
      <c r="AM325" s="481"/>
      <c r="AN325" s="481"/>
      <c r="AO325" s="481"/>
      <c r="AP325" s="481"/>
      <c r="AQ325" s="481"/>
      <c r="AR325" s="481"/>
      <c r="AS325" s="481"/>
      <c r="AT325" s="481"/>
      <c r="AU325" s="481"/>
      <c r="AV325" s="481"/>
      <c r="AW325" s="481"/>
      <c r="AX325" s="481"/>
      <c r="AY325" s="481"/>
      <c r="AZ325" s="481"/>
      <c r="BA325" s="481"/>
      <c r="BB325" s="481"/>
      <c r="BC325" s="481"/>
      <c r="BD325" s="481"/>
      <c r="BE325" s="481"/>
      <c r="BF325" s="481"/>
      <c r="BG325" s="481"/>
      <c r="BH325" s="481"/>
      <c r="BI325" s="481"/>
      <c r="BJ325" s="481"/>
      <c r="BK325" s="481"/>
      <c r="BL325" s="481"/>
      <c r="BM325" s="481"/>
      <c r="BN325" s="482"/>
    </row>
    <row r="326" spans="1:66" ht="6" customHeight="1" x14ac:dyDescent="0.25">
      <c r="A326" s="122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3"/>
      <c r="BD326" s="123"/>
      <c r="BE326" s="123"/>
      <c r="BF326" s="123"/>
      <c r="BG326" s="123"/>
      <c r="BH326" s="123"/>
      <c r="BI326" s="123"/>
      <c r="BJ326" s="123"/>
      <c r="BK326" s="123"/>
      <c r="BL326" s="123"/>
      <c r="BM326" s="123"/>
      <c r="BN326" s="124"/>
    </row>
    <row r="327" spans="1:66" ht="6" customHeight="1" x14ac:dyDescent="0.25">
      <c r="A327" s="125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  <c r="AY327" s="126"/>
      <c r="AZ327" s="126"/>
      <c r="BA327" s="126"/>
      <c r="BB327" s="126"/>
      <c r="BC327" s="126"/>
      <c r="BD327" s="126"/>
      <c r="BE327" s="126"/>
      <c r="BF327" s="126"/>
      <c r="BG327" s="126"/>
      <c r="BH327" s="126"/>
      <c r="BI327" s="126"/>
      <c r="BJ327" s="126"/>
      <c r="BK327" s="126"/>
      <c r="BL327" s="126"/>
      <c r="BM327" s="126"/>
      <c r="BN327" s="127"/>
    </row>
    <row r="328" spans="1:66" ht="8.25" customHeight="1" x14ac:dyDescent="0.25">
      <c r="A328" s="443">
        <v>14</v>
      </c>
      <c r="B328" s="61"/>
      <c r="C328" s="471" t="s">
        <v>89</v>
      </c>
      <c r="D328" s="472"/>
      <c r="E328" s="472"/>
      <c r="F328" s="472"/>
      <c r="G328" s="472"/>
      <c r="H328" s="472"/>
      <c r="I328" s="472"/>
      <c r="J328" s="472"/>
      <c r="K328" s="472"/>
      <c r="L328" s="472"/>
      <c r="M328" s="472"/>
      <c r="N328" s="472"/>
      <c r="O328" s="472"/>
      <c r="P328" s="472"/>
      <c r="Q328" s="472"/>
      <c r="R328" s="472"/>
      <c r="S328" s="472"/>
      <c r="T328" s="472"/>
      <c r="U328" s="472"/>
      <c r="V328" s="472"/>
      <c r="W328" s="472"/>
      <c r="X328" s="472"/>
      <c r="Y328" s="472"/>
      <c r="Z328" s="473"/>
      <c r="AA328" s="453"/>
      <c r="AB328" s="454"/>
      <c r="AC328" s="582" t="s">
        <v>16</v>
      </c>
      <c r="AD328" s="370"/>
      <c r="AE328" s="387"/>
      <c r="AF328" s="388"/>
      <c r="AG328" s="459"/>
      <c r="AH328" s="460"/>
      <c r="AI328" s="465"/>
      <c r="AJ328" s="466"/>
      <c r="AK328" s="437"/>
      <c r="AL328" s="438"/>
      <c r="AM328" s="522"/>
      <c r="AN328" s="523"/>
      <c r="AO328" s="523"/>
      <c r="AP328" s="523"/>
      <c r="AQ328" s="523"/>
      <c r="AR328" s="523"/>
      <c r="AS328" s="523"/>
      <c r="AT328" s="523"/>
      <c r="AU328" s="523"/>
      <c r="AV328" s="523"/>
      <c r="AW328" s="523"/>
      <c r="AX328" s="523"/>
      <c r="AY328" s="523"/>
      <c r="AZ328" s="523"/>
      <c r="BA328" s="523"/>
      <c r="BB328" s="523"/>
      <c r="BC328" s="523"/>
      <c r="BD328" s="523"/>
      <c r="BE328" s="523"/>
      <c r="BF328" s="523"/>
      <c r="BG328" s="523"/>
      <c r="BH328" s="523"/>
      <c r="BI328" s="523"/>
      <c r="BJ328" s="523"/>
      <c r="BK328" s="523"/>
      <c r="BL328" s="523"/>
      <c r="BM328" s="523"/>
      <c r="BN328" s="524"/>
    </row>
    <row r="329" spans="1:66" ht="8.25" customHeight="1" x14ac:dyDescent="0.25">
      <c r="A329" s="443"/>
      <c r="B329" s="61"/>
      <c r="C329" s="474"/>
      <c r="D329" s="475"/>
      <c r="E329" s="475"/>
      <c r="F329" s="475"/>
      <c r="G329" s="475"/>
      <c r="H329" s="475"/>
      <c r="I329" s="475"/>
      <c r="J329" s="475"/>
      <c r="K329" s="475"/>
      <c r="L329" s="475"/>
      <c r="M329" s="475"/>
      <c r="N329" s="475"/>
      <c r="O329" s="475"/>
      <c r="P329" s="475"/>
      <c r="Q329" s="475"/>
      <c r="R329" s="475"/>
      <c r="S329" s="475"/>
      <c r="T329" s="475"/>
      <c r="U329" s="475"/>
      <c r="V329" s="475"/>
      <c r="W329" s="475"/>
      <c r="X329" s="475"/>
      <c r="Y329" s="475"/>
      <c r="Z329" s="476"/>
      <c r="AA329" s="455"/>
      <c r="AB329" s="456"/>
      <c r="AC329" s="371"/>
      <c r="AD329" s="372"/>
      <c r="AE329" s="389"/>
      <c r="AF329" s="390"/>
      <c r="AG329" s="461"/>
      <c r="AH329" s="462"/>
      <c r="AI329" s="467"/>
      <c r="AJ329" s="468"/>
      <c r="AK329" s="439"/>
      <c r="AL329" s="440"/>
      <c r="AM329" s="525"/>
      <c r="AN329" s="526"/>
      <c r="AO329" s="526"/>
      <c r="AP329" s="526"/>
      <c r="AQ329" s="526"/>
      <c r="AR329" s="526"/>
      <c r="AS329" s="526"/>
      <c r="AT329" s="526"/>
      <c r="AU329" s="526"/>
      <c r="AV329" s="526"/>
      <c r="AW329" s="526"/>
      <c r="AX329" s="526"/>
      <c r="AY329" s="526"/>
      <c r="AZ329" s="526"/>
      <c r="BA329" s="526"/>
      <c r="BB329" s="526"/>
      <c r="BC329" s="526"/>
      <c r="BD329" s="526"/>
      <c r="BE329" s="526"/>
      <c r="BF329" s="526"/>
      <c r="BG329" s="526"/>
      <c r="BH329" s="526"/>
      <c r="BI329" s="526"/>
      <c r="BJ329" s="526"/>
      <c r="BK329" s="526"/>
      <c r="BL329" s="526"/>
      <c r="BM329" s="526"/>
      <c r="BN329" s="527"/>
    </row>
    <row r="330" spans="1:66" ht="8.25" customHeight="1" x14ac:dyDescent="0.25">
      <c r="A330" s="443"/>
      <c r="B330" s="61"/>
      <c r="C330" s="474"/>
      <c r="D330" s="475"/>
      <c r="E330" s="475"/>
      <c r="F330" s="475"/>
      <c r="G330" s="475"/>
      <c r="H330" s="475"/>
      <c r="I330" s="475"/>
      <c r="J330" s="475"/>
      <c r="K330" s="475"/>
      <c r="L330" s="475"/>
      <c r="M330" s="475"/>
      <c r="N330" s="475"/>
      <c r="O330" s="475"/>
      <c r="P330" s="475"/>
      <c r="Q330" s="475"/>
      <c r="R330" s="475"/>
      <c r="S330" s="475"/>
      <c r="T330" s="475"/>
      <c r="U330" s="475"/>
      <c r="V330" s="475"/>
      <c r="W330" s="475"/>
      <c r="X330" s="475"/>
      <c r="Y330" s="475"/>
      <c r="Z330" s="476"/>
      <c r="AA330" s="455"/>
      <c r="AB330" s="456"/>
      <c r="AC330" s="371"/>
      <c r="AD330" s="372"/>
      <c r="AE330" s="389"/>
      <c r="AF330" s="390"/>
      <c r="AG330" s="461"/>
      <c r="AH330" s="462"/>
      <c r="AI330" s="467"/>
      <c r="AJ330" s="468"/>
      <c r="AK330" s="439"/>
      <c r="AL330" s="440"/>
      <c r="AM330" s="525"/>
      <c r="AN330" s="526"/>
      <c r="AO330" s="526"/>
      <c r="AP330" s="526"/>
      <c r="AQ330" s="526"/>
      <c r="AR330" s="526"/>
      <c r="AS330" s="526"/>
      <c r="AT330" s="526"/>
      <c r="AU330" s="526"/>
      <c r="AV330" s="526"/>
      <c r="AW330" s="526"/>
      <c r="AX330" s="526"/>
      <c r="AY330" s="526"/>
      <c r="AZ330" s="526"/>
      <c r="BA330" s="526"/>
      <c r="BB330" s="526"/>
      <c r="BC330" s="526"/>
      <c r="BD330" s="526"/>
      <c r="BE330" s="526"/>
      <c r="BF330" s="526"/>
      <c r="BG330" s="526"/>
      <c r="BH330" s="526"/>
      <c r="BI330" s="526"/>
      <c r="BJ330" s="526"/>
      <c r="BK330" s="526"/>
      <c r="BL330" s="526"/>
      <c r="BM330" s="526"/>
      <c r="BN330" s="527"/>
    </row>
    <row r="331" spans="1:66" ht="8.25" customHeight="1" x14ac:dyDescent="0.25">
      <c r="A331" s="443"/>
      <c r="B331" s="61"/>
      <c r="C331" s="477"/>
      <c r="D331" s="478"/>
      <c r="E331" s="478"/>
      <c r="F331" s="478"/>
      <c r="G331" s="478"/>
      <c r="H331" s="478"/>
      <c r="I331" s="478"/>
      <c r="J331" s="478"/>
      <c r="K331" s="478"/>
      <c r="L331" s="478"/>
      <c r="M331" s="478"/>
      <c r="N331" s="478"/>
      <c r="O331" s="478"/>
      <c r="P331" s="478"/>
      <c r="Q331" s="478"/>
      <c r="R331" s="478"/>
      <c r="S331" s="478"/>
      <c r="T331" s="478"/>
      <c r="U331" s="478"/>
      <c r="V331" s="478"/>
      <c r="W331" s="478"/>
      <c r="X331" s="478"/>
      <c r="Y331" s="478"/>
      <c r="Z331" s="479"/>
      <c r="AA331" s="457"/>
      <c r="AB331" s="458"/>
      <c r="AC331" s="373"/>
      <c r="AD331" s="374"/>
      <c r="AE331" s="391"/>
      <c r="AF331" s="392"/>
      <c r="AG331" s="463"/>
      <c r="AH331" s="464"/>
      <c r="AI331" s="469"/>
      <c r="AJ331" s="470"/>
      <c r="AK331" s="441"/>
      <c r="AL331" s="442"/>
      <c r="AM331" s="528"/>
      <c r="AN331" s="529"/>
      <c r="AO331" s="529"/>
      <c r="AP331" s="529"/>
      <c r="AQ331" s="529"/>
      <c r="AR331" s="529"/>
      <c r="AS331" s="529"/>
      <c r="AT331" s="529"/>
      <c r="AU331" s="529"/>
      <c r="AV331" s="529"/>
      <c r="AW331" s="529"/>
      <c r="AX331" s="529"/>
      <c r="AY331" s="529"/>
      <c r="AZ331" s="529"/>
      <c r="BA331" s="529"/>
      <c r="BB331" s="529"/>
      <c r="BC331" s="529"/>
      <c r="BD331" s="529"/>
      <c r="BE331" s="529"/>
      <c r="BF331" s="529"/>
      <c r="BG331" s="529"/>
      <c r="BH331" s="529"/>
      <c r="BI331" s="529"/>
      <c r="BJ331" s="529"/>
      <c r="BK331" s="529"/>
      <c r="BL331" s="529"/>
      <c r="BM331" s="529"/>
      <c r="BN331" s="530"/>
    </row>
    <row r="332" spans="1:66" ht="8.25" customHeight="1" x14ac:dyDescent="0.25">
      <c r="A332" s="443">
        <v>15</v>
      </c>
      <c r="B332" s="61"/>
      <c r="C332" s="498" t="s">
        <v>90</v>
      </c>
      <c r="D332" s="499"/>
      <c r="E332" s="499"/>
      <c r="F332" s="499"/>
      <c r="G332" s="499"/>
      <c r="H332" s="499"/>
      <c r="I332" s="499"/>
      <c r="J332" s="499"/>
      <c r="K332" s="499"/>
      <c r="L332" s="499"/>
      <c r="M332" s="499"/>
      <c r="N332" s="499"/>
      <c r="O332" s="499"/>
      <c r="P332" s="499"/>
      <c r="Q332" s="499"/>
      <c r="R332" s="499"/>
      <c r="S332" s="499"/>
      <c r="T332" s="499"/>
      <c r="U332" s="499"/>
      <c r="V332" s="499"/>
      <c r="W332" s="499"/>
      <c r="X332" s="499"/>
      <c r="Y332" s="499"/>
      <c r="Z332" s="500"/>
      <c r="AA332" s="453"/>
      <c r="AB332" s="454"/>
      <c r="AC332" s="369" t="s">
        <v>16</v>
      </c>
      <c r="AD332" s="370"/>
      <c r="AE332" s="387"/>
      <c r="AF332" s="388"/>
      <c r="AG332" s="583"/>
      <c r="AH332" s="460"/>
      <c r="AI332" s="465"/>
      <c r="AJ332" s="466"/>
      <c r="AK332" s="437"/>
      <c r="AL332" s="438"/>
      <c r="AM332" s="522"/>
      <c r="AN332" s="523"/>
      <c r="AO332" s="523"/>
      <c r="AP332" s="523"/>
      <c r="AQ332" s="523"/>
      <c r="AR332" s="523"/>
      <c r="AS332" s="523"/>
      <c r="AT332" s="523"/>
      <c r="AU332" s="523"/>
      <c r="AV332" s="523"/>
      <c r="AW332" s="523"/>
      <c r="AX332" s="523"/>
      <c r="AY332" s="523"/>
      <c r="AZ332" s="523"/>
      <c r="BA332" s="523"/>
      <c r="BB332" s="523"/>
      <c r="BC332" s="523"/>
      <c r="BD332" s="523"/>
      <c r="BE332" s="523"/>
      <c r="BF332" s="523"/>
      <c r="BG332" s="523"/>
      <c r="BH332" s="523"/>
      <c r="BI332" s="523"/>
      <c r="BJ332" s="523"/>
      <c r="BK332" s="523"/>
      <c r="BL332" s="523"/>
      <c r="BM332" s="523"/>
      <c r="BN332" s="524"/>
    </row>
    <row r="333" spans="1:66" ht="8.25" customHeight="1" x14ac:dyDescent="0.25">
      <c r="A333" s="443"/>
      <c r="B333" s="61"/>
      <c r="C333" s="501"/>
      <c r="D333" s="502"/>
      <c r="E333" s="502"/>
      <c r="F333" s="502"/>
      <c r="G333" s="502"/>
      <c r="H333" s="502"/>
      <c r="I333" s="502"/>
      <c r="J333" s="502"/>
      <c r="K333" s="502"/>
      <c r="L333" s="502"/>
      <c r="M333" s="502"/>
      <c r="N333" s="502"/>
      <c r="O333" s="502"/>
      <c r="P333" s="502"/>
      <c r="Q333" s="502"/>
      <c r="R333" s="502"/>
      <c r="S333" s="502"/>
      <c r="T333" s="502"/>
      <c r="U333" s="502"/>
      <c r="V333" s="502"/>
      <c r="W333" s="502"/>
      <c r="X333" s="502"/>
      <c r="Y333" s="502"/>
      <c r="Z333" s="503"/>
      <c r="AA333" s="455"/>
      <c r="AB333" s="456"/>
      <c r="AC333" s="371"/>
      <c r="AD333" s="372"/>
      <c r="AE333" s="389"/>
      <c r="AF333" s="390"/>
      <c r="AG333" s="461"/>
      <c r="AH333" s="462"/>
      <c r="AI333" s="467"/>
      <c r="AJ333" s="468"/>
      <c r="AK333" s="439"/>
      <c r="AL333" s="440"/>
      <c r="AM333" s="525"/>
      <c r="AN333" s="526"/>
      <c r="AO333" s="526"/>
      <c r="AP333" s="526"/>
      <c r="AQ333" s="526"/>
      <c r="AR333" s="526"/>
      <c r="AS333" s="526"/>
      <c r="AT333" s="526"/>
      <c r="AU333" s="526"/>
      <c r="AV333" s="526"/>
      <c r="AW333" s="526"/>
      <c r="AX333" s="526"/>
      <c r="AY333" s="526"/>
      <c r="AZ333" s="526"/>
      <c r="BA333" s="526"/>
      <c r="BB333" s="526"/>
      <c r="BC333" s="526"/>
      <c r="BD333" s="526"/>
      <c r="BE333" s="526"/>
      <c r="BF333" s="526"/>
      <c r="BG333" s="526"/>
      <c r="BH333" s="526"/>
      <c r="BI333" s="526"/>
      <c r="BJ333" s="526"/>
      <c r="BK333" s="526"/>
      <c r="BL333" s="526"/>
      <c r="BM333" s="526"/>
      <c r="BN333" s="527"/>
    </row>
    <row r="334" spans="1:66" ht="8.25" customHeight="1" x14ac:dyDescent="0.25">
      <c r="A334" s="443"/>
      <c r="B334" s="61"/>
      <c r="C334" s="501"/>
      <c r="D334" s="502"/>
      <c r="E334" s="502"/>
      <c r="F334" s="502"/>
      <c r="G334" s="502"/>
      <c r="H334" s="502"/>
      <c r="I334" s="502"/>
      <c r="J334" s="502"/>
      <c r="K334" s="502"/>
      <c r="L334" s="502"/>
      <c r="M334" s="502"/>
      <c r="N334" s="502"/>
      <c r="O334" s="502"/>
      <c r="P334" s="502"/>
      <c r="Q334" s="502"/>
      <c r="R334" s="502"/>
      <c r="S334" s="502"/>
      <c r="T334" s="502"/>
      <c r="U334" s="502"/>
      <c r="V334" s="502"/>
      <c r="W334" s="502"/>
      <c r="X334" s="502"/>
      <c r="Y334" s="502"/>
      <c r="Z334" s="503"/>
      <c r="AA334" s="455"/>
      <c r="AB334" s="456"/>
      <c r="AC334" s="371"/>
      <c r="AD334" s="372"/>
      <c r="AE334" s="389"/>
      <c r="AF334" s="390"/>
      <c r="AG334" s="461"/>
      <c r="AH334" s="462"/>
      <c r="AI334" s="467"/>
      <c r="AJ334" s="468"/>
      <c r="AK334" s="439"/>
      <c r="AL334" s="440"/>
      <c r="AM334" s="525"/>
      <c r="AN334" s="526"/>
      <c r="AO334" s="526"/>
      <c r="AP334" s="526"/>
      <c r="AQ334" s="526"/>
      <c r="AR334" s="526"/>
      <c r="AS334" s="526"/>
      <c r="AT334" s="526"/>
      <c r="AU334" s="526"/>
      <c r="AV334" s="526"/>
      <c r="AW334" s="526"/>
      <c r="AX334" s="526"/>
      <c r="AY334" s="526"/>
      <c r="AZ334" s="526"/>
      <c r="BA334" s="526"/>
      <c r="BB334" s="526"/>
      <c r="BC334" s="526"/>
      <c r="BD334" s="526"/>
      <c r="BE334" s="526"/>
      <c r="BF334" s="526"/>
      <c r="BG334" s="526"/>
      <c r="BH334" s="526"/>
      <c r="BI334" s="526"/>
      <c r="BJ334" s="526"/>
      <c r="BK334" s="526"/>
      <c r="BL334" s="526"/>
      <c r="BM334" s="526"/>
      <c r="BN334" s="527"/>
    </row>
    <row r="335" spans="1:66" ht="8.25" customHeight="1" x14ac:dyDescent="0.25">
      <c r="A335" s="443"/>
      <c r="B335" s="61"/>
      <c r="C335" s="504"/>
      <c r="D335" s="505"/>
      <c r="E335" s="505"/>
      <c r="F335" s="505"/>
      <c r="G335" s="505"/>
      <c r="H335" s="505"/>
      <c r="I335" s="505"/>
      <c r="J335" s="505"/>
      <c r="K335" s="505"/>
      <c r="L335" s="505"/>
      <c r="M335" s="505"/>
      <c r="N335" s="505"/>
      <c r="O335" s="505"/>
      <c r="P335" s="505"/>
      <c r="Q335" s="505"/>
      <c r="R335" s="505"/>
      <c r="S335" s="505"/>
      <c r="T335" s="505"/>
      <c r="U335" s="505"/>
      <c r="V335" s="505"/>
      <c r="W335" s="505"/>
      <c r="X335" s="505"/>
      <c r="Y335" s="505"/>
      <c r="Z335" s="506"/>
      <c r="AA335" s="457"/>
      <c r="AB335" s="458"/>
      <c r="AC335" s="373"/>
      <c r="AD335" s="374"/>
      <c r="AE335" s="391"/>
      <c r="AF335" s="392"/>
      <c r="AG335" s="463"/>
      <c r="AH335" s="464"/>
      <c r="AI335" s="469"/>
      <c r="AJ335" s="470"/>
      <c r="AK335" s="441"/>
      <c r="AL335" s="442"/>
      <c r="AM335" s="528"/>
      <c r="AN335" s="529"/>
      <c r="AO335" s="529"/>
      <c r="AP335" s="529"/>
      <c r="AQ335" s="529"/>
      <c r="AR335" s="529"/>
      <c r="AS335" s="529"/>
      <c r="AT335" s="529"/>
      <c r="AU335" s="529"/>
      <c r="AV335" s="529"/>
      <c r="AW335" s="529"/>
      <c r="AX335" s="529"/>
      <c r="AY335" s="529"/>
      <c r="AZ335" s="529"/>
      <c r="BA335" s="529"/>
      <c r="BB335" s="529"/>
      <c r="BC335" s="529"/>
      <c r="BD335" s="529"/>
      <c r="BE335" s="529"/>
      <c r="BF335" s="529"/>
      <c r="BG335" s="529"/>
      <c r="BH335" s="529"/>
      <c r="BI335" s="529"/>
      <c r="BJ335" s="529"/>
      <c r="BK335" s="529"/>
      <c r="BL335" s="529"/>
      <c r="BM335" s="529"/>
      <c r="BN335" s="530"/>
    </row>
    <row r="336" spans="1:66" ht="8.25" customHeight="1" x14ac:dyDescent="0.25">
      <c r="A336" s="443">
        <v>16</v>
      </c>
      <c r="B336" s="61"/>
      <c r="C336" s="471" t="s">
        <v>91</v>
      </c>
      <c r="D336" s="472"/>
      <c r="E336" s="472"/>
      <c r="F336" s="472"/>
      <c r="G336" s="472"/>
      <c r="H336" s="472"/>
      <c r="I336" s="472"/>
      <c r="J336" s="472"/>
      <c r="K336" s="472"/>
      <c r="L336" s="472"/>
      <c r="M336" s="472"/>
      <c r="N336" s="472"/>
      <c r="O336" s="472"/>
      <c r="P336" s="472"/>
      <c r="Q336" s="472"/>
      <c r="R336" s="472"/>
      <c r="S336" s="472"/>
      <c r="T336" s="472"/>
      <c r="U336" s="472"/>
      <c r="V336" s="472"/>
      <c r="W336" s="472"/>
      <c r="X336" s="472"/>
      <c r="Y336" s="472"/>
      <c r="Z336" s="473"/>
      <c r="AA336" s="453"/>
      <c r="AB336" s="454"/>
      <c r="AC336" s="369" t="s">
        <v>16</v>
      </c>
      <c r="AD336" s="370"/>
      <c r="AE336" s="509"/>
      <c r="AF336" s="388"/>
      <c r="AG336" s="459"/>
      <c r="AH336" s="460"/>
      <c r="AI336" s="465"/>
      <c r="AJ336" s="466"/>
      <c r="AK336" s="437"/>
      <c r="AL336" s="438"/>
      <c r="AM336" s="522"/>
      <c r="AN336" s="523"/>
      <c r="AO336" s="523"/>
      <c r="AP336" s="523"/>
      <c r="AQ336" s="523"/>
      <c r="AR336" s="523"/>
      <c r="AS336" s="523"/>
      <c r="AT336" s="523"/>
      <c r="AU336" s="523"/>
      <c r="AV336" s="523"/>
      <c r="AW336" s="523"/>
      <c r="AX336" s="523"/>
      <c r="AY336" s="523"/>
      <c r="AZ336" s="523"/>
      <c r="BA336" s="523"/>
      <c r="BB336" s="523"/>
      <c r="BC336" s="523"/>
      <c r="BD336" s="523"/>
      <c r="BE336" s="523"/>
      <c r="BF336" s="523"/>
      <c r="BG336" s="523"/>
      <c r="BH336" s="523"/>
      <c r="BI336" s="523"/>
      <c r="BJ336" s="523"/>
      <c r="BK336" s="523"/>
      <c r="BL336" s="523"/>
      <c r="BM336" s="523"/>
      <c r="BN336" s="524"/>
    </row>
    <row r="337" spans="1:66" ht="8.25" customHeight="1" x14ac:dyDescent="0.25">
      <c r="A337" s="443"/>
      <c r="B337" s="61"/>
      <c r="C337" s="474"/>
      <c r="D337" s="475"/>
      <c r="E337" s="475"/>
      <c r="F337" s="475"/>
      <c r="G337" s="475"/>
      <c r="H337" s="475"/>
      <c r="I337" s="475"/>
      <c r="J337" s="475"/>
      <c r="K337" s="475"/>
      <c r="L337" s="475"/>
      <c r="M337" s="475"/>
      <c r="N337" s="475"/>
      <c r="O337" s="475"/>
      <c r="P337" s="475"/>
      <c r="Q337" s="475"/>
      <c r="R337" s="475"/>
      <c r="S337" s="475"/>
      <c r="T337" s="475"/>
      <c r="U337" s="475"/>
      <c r="V337" s="475"/>
      <c r="W337" s="475"/>
      <c r="X337" s="475"/>
      <c r="Y337" s="475"/>
      <c r="Z337" s="476"/>
      <c r="AA337" s="455"/>
      <c r="AB337" s="456"/>
      <c r="AC337" s="371"/>
      <c r="AD337" s="372"/>
      <c r="AE337" s="389"/>
      <c r="AF337" s="390"/>
      <c r="AG337" s="461"/>
      <c r="AH337" s="462"/>
      <c r="AI337" s="467"/>
      <c r="AJ337" s="468"/>
      <c r="AK337" s="439"/>
      <c r="AL337" s="440"/>
      <c r="AM337" s="525"/>
      <c r="AN337" s="526"/>
      <c r="AO337" s="526"/>
      <c r="AP337" s="526"/>
      <c r="AQ337" s="526"/>
      <c r="AR337" s="526"/>
      <c r="AS337" s="526"/>
      <c r="AT337" s="526"/>
      <c r="AU337" s="526"/>
      <c r="AV337" s="526"/>
      <c r="AW337" s="526"/>
      <c r="AX337" s="526"/>
      <c r="AY337" s="526"/>
      <c r="AZ337" s="526"/>
      <c r="BA337" s="526"/>
      <c r="BB337" s="526"/>
      <c r="BC337" s="526"/>
      <c r="BD337" s="526"/>
      <c r="BE337" s="526"/>
      <c r="BF337" s="526"/>
      <c r="BG337" s="526"/>
      <c r="BH337" s="526"/>
      <c r="BI337" s="526"/>
      <c r="BJ337" s="526"/>
      <c r="BK337" s="526"/>
      <c r="BL337" s="526"/>
      <c r="BM337" s="526"/>
      <c r="BN337" s="527"/>
    </row>
    <row r="338" spans="1:66" ht="8.25" customHeight="1" x14ac:dyDescent="0.25">
      <c r="A338" s="443"/>
      <c r="B338" s="61"/>
      <c r="C338" s="474"/>
      <c r="D338" s="475"/>
      <c r="E338" s="475"/>
      <c r="F338" s="475"/>
      <c r="G338" s="475"/>
      <c r="H338" s="475"/>
      <c r="I338" s="475"/>
      <c r="J338" s="475"/>
      <c r="K338" s="475"/>
      <c r="L338" s="475"/>
      <c r="M338" s="475"/>
      <c r="N338" s="475"/>
      <c r="O338" s="475"/>
      <c r="P338" s="475"/>
      <c r="Q338" s="475"/>
      <c r="R338" s="475"/>
      <c r="S338" s="475"/>
      <c r="T338" s="475"/>
      <c r="U338" s="475"/>
      <c r="V338" s="475"/>
      <c r="W338" s="475"/>
      <c r="X338" s="475"/>
      <c r="Y338" s="475"/>
      <c r="Z338" s="476"/>
      <c r="AA338" s="455"/>
      <c r="AB338" s="456"/>
      <c r="AC338" s="371"/>
      <c r="AD338" s="372"/>
      <c r="AE338" s="389"/>
      <c r="AF338" s="390"/>
      <c r="AG338" s="461"/>
      <c r="AH338" s="462"/>
      <c r="AI338" s="467"/>
      <c r="AJ338" s="468"/>
      <c r="AK338" s="439"/>
      <c r="AL338" s="440"/>
      <c r="AM338" s="525"/>
      <c r="AN338" s="526"/>
      <c r="AO338" s="526"/>
      <c r="AP338" s="526"/>
      <c r="AQ338" s="526"/>
      <c r="AR338" s="526"/>
      <c r="AS338" s="526"/>
      <c r="AT338" s="526"/>
      <c r="AU338" s="526"/>
      <c r="AV338" s="526"/>
      <c r="AW338" s="526"/>
      <c r="AX338" s="526"/>
      <c r="AY338" s="526"/>
      <c r="AZ338" s="526"/>
      <c r="BA338" s="526"/>
      <c r="BB338" s="526"/>
      <c r="BC338" s="526"/>
      <c r="BD338" s="526"/>
      <c r="BE338" s="526"/>
      <c r="BF338" s="526"/>
      <c r="BG338" s="526"/>
      <c r="BH338" s="526"/>
      <c r="BI338" s="526"/>
      <c r="BJ338" s="526"/>
      <c r="BK338" s="526"/>
      <c r="BL338" s="526"/>
      <c r="BM338" s="526"/>
      <c r="BN338" s="527"/>
    </row>
    <row r="339" spans="1:66" ht="8.25" customHeight="1" x14ac:dyDescent="0.25">
      <c r="A339" s="443"/>
      <c r="B339" s="61"/>
      <c r="C339" s="477"/>
      <c r="D339" s="478"/>
      <c r="E339" s="478"/>
      <c r="F339" s="478"/>
      <c r="G339" s="478"/>
      <c r="H339" s="478"/>
      <c r="I339" s="478"/>
      <c r="J339" s="478"/>
      <c r="K339" s="478"/>
      <c r="L339" s="478"/>
      <c r="M339" s="478"/>
      <c r="N339" s="478"/>
      <c r="O339" s="478"/>
      <c r="P339" s="478"/>
      <c r="Q339" s="478"/>
      <c r="R339" s="478"/>
      <c r="S339" s="478"/>
      <c r="T339" s="478"/>
      <c r="U339" s="478"/>
      <c r="V339" s="478"/>
      <c r="W339" s="478"/>
      <c r="X339" s="478"/>
      <c r="Y339" s="478"/>
      <c r="Z339" s="479"/>
      <c r="AA339" s="457"/>
      <c r="AB339" s="458"/>
      <c r="AC339" s="373"/>
      <c r="AD339" s="374"/>
      <c r="AE339" s="391"/>
      <c r="AF339" s="392"/>
      <c r="AG339" s="463"/>
      <c r="AH339" s="464"/>
      <c r="AI339" s="469"/>
      <c r="AJ339" s="470"/>
      <c r="AK339" s="441"/>
      <c r="AL339" s="442"/>
      <c r="AM339" s="528"/>
      <c r="AN339" s="529"/>
      <c r="AO339" s="529"/>
      <c r="AP339" s="529"/>
      <c r="AQ339" s="529"/>
      <c r="AR339" s="529"/>
      <c r="AS339" s="529"/>
      <c r="AT339" s="529"/>
      <c r="AU339" s="529"/>
      <c r="AV339" s="529"/>
      <c r="AW339" s="529"/>
      <c r="AX339" s="529"/>
      <c r="AY339" s="529"/>
      <c r="AZ339" s="529"/>
      <c r="BA339" s="529"/>
      <c r="BB339" s="529"/>
      <c r="BC339" s="529"/>
      <c r="BD339" s="529"/>
      <c r="BE339" s="529"/>
      <c r="BF339" s="529"/>
      <c r="BG339" s="529"/>
      <c r="BH339" s="529"/>
      <c r="BI339" s="529"/>
      <c r="BJ339" s="529"/>
      <c r="BK339" s="529"/>
      <c r="BL339" s="529"/>
      <c r="BM339" s="529"/>
      <c r="BN339" s="530"/>
    </row>
    <row r="340" spans="1:66" ht="6" customHeight="1" x14ac:dyDescent="0.25">
      <c r="A340" s="443">
        <v>17</v>
      </c>
      <c r="B340" s="61"/>
      <c r="C340" s="471" t="s">
        <v>92</v>
      </c>
      <c r="D340" s="472"/>
      <c r="E340" s="472"/>
      <c r="F340" s="472"/>
      <c r="G340" s="472"/>
      <c r="H340" s="472"/>
      <c r="I340" s="472"/>
      <c r="J340" s="472"/>
      <c r="K340" s="472"/>
      <c r="L340" s="472"/>
      <c r="M340" s="472"/>
      <c r="N340" s="472"/>
      <c r="O340" s="472"/>
      <c r="P340" s="472"/>
      <c r="Q340" s="472"/>
      <c r="R340" s="472"/>
      <c r="S340" s="472"/>
      <c r="T340" s="472"/>
      <c r="U340" s="472"/>
      <c r="V340" s="472"/>
      <c r="W340" s="472"/>
      <c r="X340" s="472"/>
      <c r="Y340" s="472"/>
      <c r="Z340" s="473"/>
      <c r="AA340" s="453"/>
      <c r="AB340" s="454"/>
      <c r="AC340" s="369" t="s">
        <v>16</v>
      </c>
      <c r="AD340" s="370"/>
      <c r="AE340" s="509"/>
      <c r="AF340" s="388"/>
      <c r="AG340" s="459"/>
      <c r="AH340" s="460"/>
      <c r="AI340" s="465"/>
      <c r="AJ340" s="466"/>
      <c r="AK340" s="437"/>
      <c r="AL340" s="438"/>
      <c r="AM340" s="522"/>
      <c r="AN340" s="523"/>
      <c r="AO340" s="523"/>
      <c r="AP340" s="523"/>
      <c r="AQ340" s="523"/>
      <c r="AR340" s="523"/>
      <c r="AS340" s="523"/>
      <c r="AT340" s="523"/>
      <c r="AU340" s="523"/>
      <c r="AV340" s="523"/>
      <c r="AW340" s="523"/>
      <c r="AX340" s="523"/>
      <c r="AY340" s="523"/>
      <c r="AZ340" s="523"/>
      <c r="BA340" s="523"/>
      <c r="BB340" s="523"/>
      <c r="BC340" s="523"/>
      <c r="BD340" s="523"/>
      <c r="BE340" s="523"/>
      <c r="BF340" s="523"/>
      <c r="BG340" s="523"/>
      <c r="BH340" s="523"/>
      <c r="BI340" s="523"/>
      <c r="BJ340" s="523"/>
      <c r="BK340" s="523"/>
      <c r="BL340" s="523"/>
      <c r="BM340" s="523"/>
      <c r="BN340" s="524"/>
    </row>
    <row r="341" spans="1:66" ht="6" customHeight="1" x14ac:dyDescent="0.25">
      <c r="A341" s="443"/>
      <c r="B341" s="61"/>
      <c r="C341" s="474"/>
      <c r="D341" s="475"/>
      <c r="E341" s="475"/>
      <c r="F341" s="475"/>
      <c r="G341" s="475"/>
      <c r="H341" s="475"/>
      <c r="I341" s="475"/>
      <c r="J341" s="475"/>
      <c r="K341" s="475"/>
      <c r="L341" s="475"/>
      <c r="M341" s="475"/>
      <c r="N341" s="475"/>
      <c r="O341" s="475"/>
      <c r="P341" s="475"/>
      <c r="Q341" s="475"/>
      <c r="R341" s="475"/>
      <c r="S341" s="475"/>
      <c r="T341" s="475"/>
      <c r="U341" s="475"/>
      <c r="V341" s="475"/>
      <c r="W341" s="475"/>
      <c r="X341" s="475"/>
      <c r="Y341" s="475"/>
      <c r="Z341" s="476"/>
      <c r="AA341" s="455"/>
      <c r="AB341" s="456"/>
      <c r="AC341" s="371"/>
      <c r="AD341" s="372"/>
      <c r="AE341" s="389"/>
      <c r="AF341" s="390"/>
      <c r="AG341" s="461"/>
      <c r="AH341" s="462"/>
      <c r="AI341" s="467"/>
      <c r="AJ341" s="468"/>
      <c r="AK341" s="439"/>
      <c r="AL341" s="440"/>
      <c r="AM341" s="525"/>
      <c r="AN341" s="526"/>
      <c r="AO341" s="526"/>
      <c r="AP341" s="526"/>
      <c r="AQ341" s="526"/>
      <c r="AR341" s="526"/>
      <c r="AS341" s="526"/>
      <c r="AT341" s="526"/>
      <c r="AU341" s="526"/>
      <c r="AV341" s="526"/>
      <c r="AW341" s="526"/>
      <c r="AX341" s="526"/>
      <c r="AY341" s="526"/>
      <c r="AZ341" s="526"/>
      <c r="BA341" s="526"/>
      <c r="BB341" s="526"/>
      <c r="BC341" s="526"/>
      <c r="BD341" s="526"/>
      <c r="BE341" s="526"/>
      <c r="BF341" s="526"/>
      <c r="BG341" s="526"/>
      <c r="BH341" s="526"/>
      <c r="BI341" s="526"/>
      <c r="BJ341" s="526"/>
      <c r="BK341" s="526"/>
      <c r="BL341" s="526"/>
      <c r="BM341" s="526"/>
      <c r="BN341" s="527"/>
    </row>
    <row r="342" spans="1:66" ht="6" customHeight="1" x14ac:dyDescent="0.25">
      <c r="A342" s="443"/>
      <c r="B342" s="61"/>
      <c r="C342" s="474"/>
      <c r="D342" s="475"/>
      <c r="E342" s="475"/>
      <c r="F342" s="475"/>
      <c r="G342" s="475"/>
      <c r="H342" s="475"/>
      <c r="I342" s="475"/>
      <c r="J342" s="475"/>
      <c r="K342" s="475"/>
      <c r="L342" s="475"/>
      <c r="M342" s="475"/>
      <c r="N342" s="475"/>
      <c r="O342" s="475"/>
      <c r="P342" s="475"/>
      <c r="Q342" s="475"/>
      <c r="R342" s="475"/>
      <c r="S342" s="475"/>
      <c r="T342" s="475"/>
      <c r="U342" s="475"/>
      <c r="V342" s="475"/>
      <c r="W342" s="475"/>
      <c r="X342" s="475"/>
      <c r="Y342" s="475"/>
      <c r="Z342" s="476"/>
      <c r="AA342" s="455"/>
      <c r="AB342" s="456"/>
      <c r="AC342" s="371"/>
      <c r="AD342" s="372"/>
      <c r="AE342" s="389"/>
      <c r="AF342" s="390"/>
      <c r="AG342" s="461"/>
      <c r="AH342" s="462"/>
      <c r="AI342" s="467"/>
      <c r="AJ342" s="468"/>
      <c r="AK342" s="439"/>
      <c r="AL342" s="440"/>
      <c r="AM342" s="525"/>
      <c r="AN342" s="526"/>
      <c r="AO342" s="526"/>
      <c r="AP342" s="526"/>
      <c r="AQ342" s="526"/>
      <c r="AR342" s="526"/>
      <c r="AS342" s="526"/>
      <c r="AT342" s="526"/>
      <c r="AU342" s="526"/>
      <c r="AV342" s="526"/>
      <c r="AW342" s="526"/>
      <c r="AX342" s="526"/>
      <c r="AY342" s="526"/>
      <c r="AZ342" s="526"/>
      <c r="BA342" s="526"/>
      <c r="BB342" s="526"/>
      <c r="BC342" s="526"/>
      <c r="BD342" s="526"/>
      <c r="BE342" s="526"/>
      <c r="BF342" s="526"/>
      <c r="BG342" s="526"/>
      <c r="BH342" s="526"/>
      <c r="BI342" s="526"/>
      <c r="BJ342" s="526"/>
      <c r="BK342" s="526"/>
      <c r="BL342" s="526"/>
      <c r="BM342" s="526"/>
      <c r="BN342" s="527"/>
    </row>
    <row r="343" spans="1:66" ht="6" customHeight="1" thickBot="1" x14ac:dyDescent="0.3">
      <c r="A343" s="579"/>
      <c r="B343" s="580"/>
      <c r="C343" s="474"/>
      <c r="D343" s="475"/>
      <c r="E343" s="475"/>
      <c r="F343" s="475"/>
      <c r="G343" s="475"/>
      <c r="H343" s="475"/>
      <c r="I343" s="475"/>
      <c r="J343" s="475"/>
      <c r="K343" s="475"/>
      <c r="L343" s="475"/>
      <c r="M343" s="475"/>
      <c r="N343" s="475"/>
      <c r="O343" s="475"/>
      <c r="P343" s="475"/>
      <c r="Q343" s="475"/>
      <c r="R343" s="475"/>
      <c r="S343" s="475"/>
      <c r="T343" s="475"/>
      <c r="U343" s="475"/>
      <c r="V343" s="475"/>
      <c r="W343" s="475"/>
      <c r="X343" s="475"/>
      <c r="Y343" s="475"/>
      <c r="Z343" s="476"/>
      <c r="AA343" s="455"/>
      <c r="AB343" s="456"/>
      <c r="AC343" s="371"/>
      <c r="AD343" s="372"/>
      <c r="AE343" s="389"/>
      <c r="AF343" s="390"/>
      <c r="AG343" s="461"/>
      <c r="AH343" s="462"/>
      <c r="AI343" s="467"/>
      <c r="AJ343" s="468"/>
      <c r="AK343" s="439"/>
      <c r="AL343" s="440"/>
      <c r="AM343" s="525"/>
      <c r="AN343" s="526"/>
      <c r="AO343" s="526"/>
      <c r="AP343" s="526"/>
      <c r="AQ343" s="526"/>
      <c r="AR343" s="526"/>
      <c r="AS343" s="526"/>
      <c r="AT343" s="526"/>
      <c r="AU343" s="526"/>
      <c r="AV343" s="526"/>
      <c r="AW343" s="526"/>
      <c r="AX343" s="526"/>
      <c r="AY343" s="526"/>
      <c r="AZ343" s="526"/>
      <c r="BA343" s="526"/>
      <c r="BB343" s="526"/>
      <c r="BC343" s="526"/>
      <c r="BD343" s="526"/>
      <c r="BE343" s="526"/>
      <c r="BF343" s="526"/>
      <c r="BG343" s="526"/>
      <c r="BH343" s="526"/>
      <c r="BI343" s="526"/>
      <c r="BJ343" s="526"/>
      <c r="BK343" s="526"/>
      <c r="BL343" s="526"/>
      <c r="BM343" s="526"/>
      <c r="BN343" s="527"/>
    </row>
    <row r="344" spans="1:66" ht="6" customHeight="1" x14ac:dyDescent="0.25">
      <c r="A344" s="119" t="s">
        <v>93</v>
      </c>
      <c r="B344" s="571"/>
      <c r="C344" s="571"/>
      <c r="D344" s="571"/>
      <c r="E344" s="571"/>
      <c r="F344" s="571"/>
      <c r="G344" s="571"/>
      <c r="H344" s="571"/>
      <c r="I344" s="571"/>
      <c r="J344" s="571"/>
      <c r="K344" s="571"/>
      <c r="L344" s="571"/>
      <c r="M344" s="571"/>
      <c r="N344" s="571"/>
      <c r="O344" s="571"/>
      <c r="P344" s="571"/>
      <c r="Q344" s="571"/>
      <c r="R344" s="571"/>
      <c r="S344" s="571"/>
      <c r="T344" s="571"/>
      <c r="U344" s="571"/>
      <c r="V344" s="571"/>
      <c r="W344" s="571"/>
      <c r="X344" s="571"/>
      <c r="Y344" s="571"/>
      <c r="Z344" s="572"/>
      <c r="AA344" s="549">
        <f>SUMIF(AA265:AB340,"x",'R4-factors-2'!C4:D79)</f>
        <v>0</v>
      </c>
      <c r="AB344" s="549"/>
      <c r="AC344" s="549">
        <v>95</v>
      </c>
      <c r="AD344" s="549"/>
      <c r="AE344" s="549">
        <f>SUMIF(AE265:AF340,"x",'R4-factors-2'!G4:H79)</f>
        <v>0</v>
      </c>
      <c r="AF344" s="549"/>
      <c r="AG344" s="549">
        <f>SUMIF(AG265:AG340,"x",'R4-factors-2'!I4:J79)</f>
        <v>0</v>
      </c>
      <c r="AH344" s="549"/>
      <c r="AI344" s="549">
        <f>SUMIF(AI265:AJ340,"x",'R4-factors-2'!K4:L79)</f>
        <v>0</v>
      </c>
      <c r="AJ344" s="549"/>
      <c r="AK344" s="549">
        <f>SUMIF(AK265:AL340,"x",'R4-factors-2'!M4:N79)</f>
        <v>0</v>
      </c>
      <c r="AL344" s="549"/>
      <c r="AM344" s="552">
        <f>SUM(AA344:AL344)</f>
        <v>95</v>
      </c>
      <c r="AN344" s="553"/>
      <c r="AO344" s="553"/>
      <c r="AP344" s="553"/>
      <c r="AQ344" s="553"/>
      <c r="AR344" s="553"/>
      <c r="AS344" s="553"/>
      <c r="AT344" s="553"/>
      <c r="AU344" s="553"/>
      <c r="AV344" s="553"/>
      <c r="AW344" s="553"/>
      <c r="AX344" s="553"/>
      <c r="AY344" s="553"/>
      <c r="AZ344" s="553"/>
      <c r="BA344" s="553"/>
      <c r="BB344" s="553"/>
      <c r="BC344" s="553"/>
      <c r="BD344" s="553"/>
      <c r="BE344" s="553"/>
      <c r="BF344" s="553"/>
      <c r="BG344" s="553"/>
      <c r="BH344" s="553"/>
      <c r="BI344" s="553"/>
      <c r="BJ344" s="553"/>
      <c r="BK344" s="553"/>
      <c r="BL344" s="553"/>
      <c r="BM344" s="553"/>
      <c r="BN344" s="554"/>
    </row>
    <row r="345" spans="1:66" ht="6" customHeight="1" x14ac:dyDescent="0.25">
      <c r="A345" s="573"/>
      <c r="B345" s="574"/>
      <c r="C345" s="574"/>
      <c r="D345" s="574"/>
      <c r="E345" s="574"/>
      <c r="F345" s="574"/>
      <c r="G345" s="574"/>
      <c r="H345" s="574"/>
      <c r="I345" s="574"/>
      <c r="J345" s="574"/>
      <c r="K345" s="574"/>
      <c r="L345" s="574"/>
      <c r="M345" s="574"/>
      <c r="N345" s="574"/>
      <c r="O345" s="574"/>
      <c r="P345" s="574"/>
      <c r="Q345" s="574"/>
      <c r="R345" s="574"/>
      <c r="S345" s="574"/>
      <c r="T345" s="574"/>
      <c r="U345" s="574"/>
      <c r="V345" s="574"/>
      <c r="W345" s="574"/>
      <c r="X345" s="574"/>
      <c r="Y345" s="574"/>
      <c r="Z345" s="575"/>
      <c r="AA345" s="550"/>
      <c r="AB345" s="550"/>
      <c r="AC345" s="550"/>
      <c r="AD345" s="550"/>
      <c r="AE345" s="550"/>
      <c r="AF345" s="550"/>
      <c r="AG345" s="550"/>
      <c r="AH345" s="550"/>
      <c r="AI345" s="550"/>
      <c r="AJ345" s="550"/>
      <c r="AK345" s="550"/>
      <c r="AL345" s="550"/>
      <c r="AM345" s="555"/>
      <c r="AN345" s="556"/>
      <c r="AO345" s="556"/>
      <c r="AP345" s="556"/>
      <c r="AQ345" s="556"/>
      <c r="AR345" s="556"/>
      <c r="AS345" s="556"/>
      <c r="AT345" s="556"/>
      <c r="AU345" s="556"/>
      <c r="AV345" s="556"/>
      <c r="AW345" s="556"/>
      <c r="AX345" s="556"/>
      <c r="AY345" s="556"/>
      <c r="AZ345" s="556"/>
      <c r="BA345" s="556"/>
      <c r="BB345" s="556"/>
      <c r="BC345" s="556"/>
      <c r="BD345" s="556"/>
      <c r="BE345" s="556"/>
      <c r="BF345" s="556"/>
      <c r="BG345" s="556"/>
      <c r="BH345" s="556"/>
      <c r="BI345" s="556"/>
      <c r="BJ345" s="556"/>
      <c r="BK345" s="556"/>
      <c r="BL345" s="556"/>
      <c r="BM345" s="556"/>
      <c r="BN345" s="557"/>
    </row>
    <row r="346" spans="1:66" ht="6" customHeight="1" thickBot="1" x14ac:dyDescent="0.3">
      <c r="A346" s="576"/>
      <c r="B346" s="577"/>
      <c r="C346" s="577"/>
      <c r="D346" s="577"/>
      <c r="E346" s="577"/>
      <c r="F346" s="577"/>
      <c r="G346" s="577"/>
      <c r="H346" s="577"/>
      <c r="I346" s="577"/>
      <c r="J346" s="577"/>
      <c r="K346" s="577"/>
      <c r="L346" s="577"/>
      <c r="M346" s="577"/>
      <c r="N346" s="577"/>
      <c r="O346" s="577"/>
      <c r="P346" s="577"/>
      <c r="Q346" s="577"/>
      <c r="R346" s="577"/>
      <c r="S346" s="577"/>
      <c r="T346" s="577"/>
      <c r="U346" s="577"/>
      <c r="V346" s="577"/>
      <c r="W346" s="577"/>
      <c r="X346" s="577"/>
      <c r="Y346" s="577"/>
      <c r="Z346" s="578"/>
      <c r="AA346" s="551"/>
      <c r="AB346" s="551"/>
      <c r="AC346" s="551"/>
      <c r="AD346" s="551"/>
      <c r="AE346" s="551"/>
      <c r="AF346" s="551"/>
      <c r="AG346" s="551"/>
      <c r="AH346" s="551"/>
      <c r="AI346" s="551"/>
      <c r="AJ346" s="551"/>
      <c r="AK346" s="551"/>
      <c r="AL346" s="551"/>
      <c r="AM346" s="558"/>
      <c r="AN346" s="559"/>
      <c r="AO346" s="559"/>
      <c r="AP346" s="559"/>
      <c r="AQ346" s="559"/>
      <c r="AR346" s="559"/>
      <c r="AS346" s="559"/>
      <c r="AT346" s="559"/>
      <c r="AU346" s="559"/>
      <c r="AV346" s="559"/>
      <c r="AW346" s="559"/>
      <c r="AX346" s="559"/>
      <c r="AY346" s="559"/>
      <c r="AZ346" s="559"/>
      <c r="BA346" s="559"/>
      <c r="BB346" s="559"/>
      <c r="BC346" s="559"/>
      <c r="BD346" s="559"/>
      <c r="BE346" s="559"/>
      <c r="BF346" s="559"/>
      <c r="BG346" s="559"/>
      <c r="BH346" s="559"/>
      <c r="BI346" s="559"/>
      <c r="BJ346" s="559"/>
      <c r="BK346" s="559"/>
      <c r="BL346" s="559"/>
      <c r="BM346" s="559"/>
      <c r="BN346" s="560"/>
    </row>
    <row r="347" spans="1:66" ht="6" customHeight="1" x14ac:dyDescent="0.25">
      <c r="A347" s="25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26"/>
    </row>
    <row r="348" spans="1:66" ht="6" customHeight="1" x14ac:dyDescent="0.25">
      <c r="A348" s="567" t="s">
        <v>94</v>
      </c>
      <c r="B348" s="568"/>
      <c r="C348" s="568"/>
      <c r="D348" s="568"/>
      <c r="E348" s="568"/>
      <c r="F348" s="568"/>
      <c r="G348" s="568"/>
      <c r="H348" s="568"/>
      <c r="I348" s="568"/>
      <c r="J348" s="568"/>
      <c r="K348" s="568"/>
      <c r="L348" s="568"/>
      <c r="M348" s="568"/>
      <c r="N348" s="568"/>
      <c r="O348" s="568"/>
      <c r="P348" s="568"/>
      <c r="Q348" s="568"/>
      <c r="R348" s="568"/>
      <c r="S348" s="568"/>
      <c r="T348" s="568"/>
      <c r="U348" s="568"/>
      <c r="V348" s="568"/>
      <c r="W348" s="568"/>
      <c r="X348" s="568"/>
      <c r="Y348" s="568"/>
      <c r="Z348" s="568"/>
      <c r="AA348" s="568"/>
      <c r="AB348" s="568"/>
      <c r="AC348" s="568"/>
      <c r="AD348" s="568"/>
      <c r="AE348" s="568"/>
      <c r="AF348" s="568"/>
      <c r="AG348" s="568"/>
      <c r="AH348" s="568"/>
      <c r="AI348" s="568"/>
      <c r="AJ348" s="568"/>
      <c r="AK348" s="568"/>
      <c r="AL348" s="568"/>
      <c r="AM348" s="568"/>
      <c r="AN348" s="568"/>
      <c r="AO348" s="568"/>
      <c r="AP348" s="568"/>
      <c r="AQ348" s="568"/>
      <c r="AR348" s="568"/>
      <c r="AS348" s="568"/>
      <c r="AT348" s="568"/>
      <c r="AU348" s="568"/>
      <c r="AV348" s="568"/>
      <c r="AW348" s="568"/>
      <c r="AX348" s="568"/>
      <c r="AY348" s="568"/>
      <c r="AZ348" s="568"/>
      <c r="BA348" s="568"/>
      <c r="BB348" s="568"/>
      <c r="BC348" s="568"/>
      <c r="BD348" s="568"/>
      <c r="BE348" s="568"/>
      <c r="BF348" s="568"/>
      <c r="BG348" s="568"/>
      <c r="BH348" s="568"/>
      <c r="BI348" s="568"/>
      <c r="BJ348" s="568"/>
      <c r="BK348" s="568"/>
      <c r="BL348" s="568"/>
      <c r="BM348" s="568"/>
      <c r="BN348" s="569"/>
    </row>
    <row r="349" spans="1:66" ht="6" customHeight="1" x14ac:dyDescent="0.25">
      <c r="A349" s="570"/>
      <c r="B349" s="568"/>
      <c r="C349" s="568"/>
      <c r="D349" s="568"/>
      <c r="E349" s="568"/>
      <c r="F349" s="568"/>
      <c r="G349" s="568"/>
      <c r="H349" s="568"/>
      <c r="I349" s="568"/>
      <c r="J349" s="568"/>
      <c r="K349" s="568"/>
      <c r="L349" s="568"/>
      <c r="M349" s="568"/>
      <c r="N349" s="568"/>
      <c r="O349" s="568"/>
      <c r="P349" s="568"/>
      <c r="Q349" s="568"/>
      <c r="R349" s="568"/>
      <c r="S349" s="568"/>
      <c r="T349" s="568"/>
      <c r="U349" s="568"/>
      <c r="V349" s="568"/>
      <c r="W349" s="568"/>
      <c r="X349" s="568"/>
      <c r="Y349" s="568"/>
      <c r="Z349" s="568"/>
      <c r="AA349" s="568"/>
      <c r="AB349" s="568"/>
      <c r="AC349" s="568"/>
      <c r="AD349" s="568"/>
      <c r="AE349" s="568"/>
      <c r="AF349" s="568"/>
      <c r="AG349" s="568"/>
      <c r="AH349" s="568"/>
      <c r="AI349" s="568"/>
      <c r="AJ349" s="568"/>
      <c r="AK349" s="568"/>
      <c r="AL349" s="568"/>
      <c r="AM349" s="568"/>
      <c r="AN349" s="568"/>
      <c r="AO349" s="568"/>
      <c r="AP349" s="568"/>
      <c r="AQ349" s="568"/>
      <c r="AR349" s="568"/>
      <c r="AS349" s="568"/>
      <c r="AT349" s="568"/>
      <c r="AU349" s="568"/>
      <c r="AV349" s="568"/>
      <c r="AW349" s="568"/>
      <c r="AX349" s="568"/>
      <c r="AY349" s="568"/>
      <c r="AZ349" s="568"/>
      <c r="BA349" s="568"/>
      <c r="BB349" s="568"/>
      <c r="BC349" s="568"/>
      <c r="BD349" s="568"/>
      <c r="BE349" s="568"/>
      <c r="BF349" s="568"/>
      <c r="BG349" s="568"/>
      <c r="BH349" s="568"/>
      <c r="BI349" s="568"/>
      <c r="BJ349" s="568"/>
      <c r="BK349" s="568"/>
      <c r="BL349" s="568"/>
      <c r="BM349" s="568"/>
      <c r="BN349" s="569"/>
    </row>
    <row r="350" spans="1:66" ht="6" customHeight="1" x14ac:dyDescent="0.25">
      <c r="A350" s="590"/>
      <c r="B350" s="591"/>
      <c r="C350" s="591"/>
      <c r="D350" s="591"/>
      <c r="E350" s="591"/>
      <c r="F350" s="591"/>
      <c r="G350" s="591"/>
      <c r="H350" s="591"/>
      <c r="I350" s="591"/>
      <c r="J350" s="591"/>
      <c r="K350" s="591"/>
      <c r="L350" s="591"/>
      <c r="M350" s="591"/>
      <c r="N350" s="591"/>
      <c r="O350" s="591"/>
      <c r="P350" s="591"/>
      <c r="Q350" s="591"/>
      <c r="R350" s="591"/>
      <c r="S350" s="591"/>
      <c r="T350" s="591"/>
      <c r="U350" s="591"/>
      <c r="V350" s="591"/>
      <c r="W350" s="591"/>
      <c r="X350" s="591"/>
      <c r="Y350" s="591"/>
      <c r="Z350" s="591"/>
      <c r="AA350" s="591"/>
      <c r="AB350" s="591"/>
      <c r="AC350" s="591"/>
      <c r="AD350" s="591"/>
      <c r="AE350" s="591"/>
      <c r="AF350" s="591"/>
      <c r="AG350" s="591"/>
      <c r="AH350" s="591"/>
      <c r="AI350" s="591"/>
      <c r="AJ350" s="591"/>
      <c r="AK350" s="591"/>
      <c r="AL350" s="591"/>
      <c r="AM350" s="591"/>
      <c r="AN350" s="591"/>
      <c r="AO350" s="591"/>
      <c r="AP350" s="591"/>
      <c r="AQ350" s="591"/>
      <c r="AR350" s="591"/>
      <c r="AS350" s="591"/>
      <c r="AT350" s="591"/>
      <c r="AU350" s="591"/>
      <c r="AV350" s="591"/>
      <c r="AW350" s="591"/>
      <c r="AX350" s="591"/>
      <c r="AY350" s="591"/>
      <c r="AZ350" s="591"/>
      <c r="BA350" s="591"/>
      <c r="BB350" s="591"/>
      <c r="BC350" s="591"/>
      <c r="BD350" s="591"/>
      <c r="BE350" s="591"/>
      <c r="BF350" s="591"/>
      <c r="BG350" s="591"/>
      <c r="BH350" s="591"/>
      <c r="BI350" s="591"/>
      <c r="BJ350" s="591"/>
      <c r="BK350" s="591"/>
      <c r="BL350" s="591"/>
      <c r="BM350" s="591"/>
      <c r="BN350" s="592"/>
    </row>
    <row r="351" spans="1:66" ht="6" customHeight="1" x14ac:dyDescent="0.25">
      <c r="A351" s="593"/>
      <c r="B351" s="594"/>
      <c r="C351" s="594"/>
      <c r="D351" s="594"/>
      <c r="E351" s="594"/>
      <c r="F351" s="594"/>
      <c r="G351" s="594"/>
      <c r="H351" s="594"/>
      <c r="I351" s="594"/>
      <c r="J351" s="594"/>
      <c r="K351" s="594"/>
      <c r="L351" s="594"/>
      <c r="M351" s="594"/>
      <c r="N351" s="594"/>
      <c r="O351" s="594"/>
      <c r="P351" s="594"/>
      <c r="Q351" s="594"/>
      <c r="R351" s="594"/>
      <c r="S351" s="594"/>
      <c r="T351" s="594"/>
      <c r="U351" s="594"/>
      <c r="V351" s="594"/>
      <c r="W351" s="594"/>
      <c r="X351" s="594"/>
      <c r="Y351" s="594"/>
      <c r="Z351" s="594"/>
      <c r="AA351" s="594"/>
      <c r="AB351" s="594"/>
      <c r="AC351" s="594"/>
      <c r="AD351" s="594"/>
      <c r="AE351" s="594"/>
      <c r="AF351" s="594"/>
      <c r="AG351" s="594"/>
      <c r="AH351" s="594"/>
      <c r="AI351" s="594"/>
      <c r="AJ351" s="594"/>
      <c r="AK351" s="594"/>
      <c r="AL351" s="594"/>
      <c r="AM351" s="594"/>
      <c r="AN351" s="594"/>
      <c r="AO351" s="594"/>
      <c r="AP351" s="594"/>
      <c r="AQ351" s="594"/>
      <c r="AR351" s="594"/>
      <c r="AS351" s="594"/>
      <c r="AT351" s="594"/>
      <c r="AU351" s="594"/>
      <c r="AV351" s="594"/>
      <c r="AW351" s="594"/>
      <c r="AX351" s="594"/>
      <c r="AY351" s="594"/>
      <c r="AZ351" s="594"/>
      <c r="BA351" s="594"/>
      <c r="BB351" s="594"/>
      <c r="BC351" s="594"/>
      <c r="BD351" s="594"/>
      <c r="BE351" s="594"/>
      <c r="BF351" s="594"/>
      <c r="BG351" s="594"/>
      <c r="BH351" s="594"/>
      <c r="BI351" s="594"/>
      <c r="BJ351" s="594"/>
      <c r="BK351" s="594"/>
      <c r="BL351" s="594"/>
      <c r="BM351" s="594"/>
      <c r="BN351" s="595"/>
    </row>
    <row r="352" spans="1:66" ht="6" customHeight="1" x14ac:dyDescent="0.25">
      <c r="A352" s="593"/>
      <c r="B352" s="594"/>
      <c r="C352" s="594"/>
      <c r="D352" s="594"/>
      <c r="E352" s="594"/>
      <c r="F352" s="594"/>
      <c r="G352" s="594"/>
      <c r="H352" s="594"/>
      <c r="I352" s="594"/>
      <c r="J352" s="594"/>
      <c r="K352" s="594"/>
      <c r="L352" s="594"/>
      <c r="M352" s="594"/>
      <c r="N352" s="594"/>
      <c r="O352" s="594"/>
      <c r="P352" s="594"/>
      <c r="Q352" s="594"/>
      <c r="R352" s="594"/>
      <c r="S352" s="594"/>
      <c r="T352" s="594"/>
      <c r="U352" s="594"/>
      <c r="V352" s="594"/>
      <c r="W352" s="594"/>
      <c r="X352" s="594"/>
      <c r="Y352" s="594"/>
      <c r="Z352" s="594"/>
      <c r="AA352" s="594"/>
      <c r="AB352" s="594"/>
      <c r="AC352" s="594"/>
      <c r="AD352" s="594"/>
      <c r="AE352" s="594"/>
      <c r="AF352" s="594"/>
      <c r="AG352" s="594"/>
      <c r="AH352" s="594"/>
      <c r="AI352" s="594"/>
      <c r="AJ352" s="594"/>
      <c r="AK352" s="594"/>
      <c r="AL352" s="594"/>
      <c r="AM352" s="594"/>
      <c r="AN352" s="594"/>
      <c r="AO352" s="594"/>
      <c r="AP352" s="594"/>
      <c r="AQ352" s="594"/>
      <c r="AR352" s="594"/>
      <c r="AS352" s="594"/>
      <c r="AT352" s="594"/>
      <c r="AU352" s="594"/>
      <c r="AV352" s="594"/>
      <c r="AW352" s="594"/>
      <c r="AX352" s="594"/>
      <c r="AY352" s="594"/>
      <c r="AZ352" s="594"/>
      <c r="BA352" s="594"/>
      <c r="BB352" s="594"/>
      <c r="BC352" s="594"/>
      <c r="BD352" s="594"/>
      <c r="BE352" s="594"/>
      <c r="BF352" s="594"/>
      <c r="BG352" s="594"/>
      <c r="BH352" s="594"/>
      <c r="BI352" s="594"/>
      <c r="BJ352" s="594"/>
      <c r="BK352" s="594"/>
      <c r="BL352" s="594"/>
      <c r="BM352" s="594"/>
      <c r="BN352" s="595"/>
    </row>
    <row r="353" spans="1:66" ht="6" customHeight="1" x14ac:dyDescent="0.25">
      <c r="A353" s="593"/>
      <c r="B353" s="594"/>
      <c r="C353" s="594"/>
      <c r="D353" s="594"/>
      <c r="E353" s="594"/>
      <c r="F353" s="594"/>
      <c r="G353" s="594"/>
      <c r="H353" s="594"/>
      <c r="I353" s="594"/>
      <c r="J353" s="594"/>
      <c r="K353" s="594"/>
      <c r="L353" s="594"/>
      <c r="M353" s="594"/>
      <c r="N353" s="594"/>
      <c r="O353" s="594"/>
      <c r="P353" s="594"/>
      <c r="Q353" s="594"/>
      <c r="R353" s="594"/>
      <c r="S353" s="594"/>
      <c r="T353" s="594"/>
      <c r="U353" s="594"/>
      <c r="V353" s="594"/>
      <c r="W353" s="594"/>
      <c r="X353" s="594"/>
      <c r="Y353" s="594"/>
      <c r="Z353" s="594"/>
      <c r="AA353" s="594"/>
      <c r="AB353" s="594"/>
      <c r="AC353" s="594"/>
      <c r="AD353" s="594"/>
      <c r="AE353" s="594"/>
      <c r="AF353" s="594"/>
      <c r="AG353" s="594"/>
      <c r="AH353" s="594"/>
      <c r="AI353" s="594"/>
      <c r="AJ353" s="594"/>
      <c r="AK353" s="594"/>
      <c r="AL353" s="594"/>
      <c r="AM353" s="594"/>
      <c r="AN353" s="594"/>
      <c r="AO353" s="594"/>
      <c r="AP353" s="594"/>
      <c r="AQ353" s="594"/>
      <c r="AR353" s="594"/>
      <c r="AS353" s="594"/>
      <c r="AT353" s="594"/>
      <c r="AU353" s="594"/>
      <c r="AV353" s="594"/>
      <c r="AW353" s="594"/>
      <c r="AX353" s="594"/>
      <c r="AY353" s="594"/>
      <c r="AZ353" s="594"/>
      <c r="BA353" s="594"/>
      <c r="BB353" s="594"/>
      <c r="BC353" s="594"/>
      <c r="BD353" s="594"/>
      <c r="BE353" s="594"/>
      <c r="BF353" s="594"/>
      <c r="BG353" s="594"/>
      <c r="BH353" s="594"/>
      <c r="BI353" s="594"/>
      <c r="BJ353" s="594"/>
      <c r="BK353" s="594"/>
      <c r="BL353" s="594"/>
      <c r="BM353" s="594"/>
      <c r="BN353" s="595"/>
    </row>
    <row r="354" spans="1:66" ht="6" customHeight="1" x14ac:dyDescent="0.25">
      <c r="A354" s="593"/>
      <c r="B354" s="594"/>
      <c r="C354" s="594"/>
      <c r="D354" s="594"/>
      <c r="E354" s="594"/>
      <c r="F354" s="594"/>
      <c r="G354" s="594"/>
      <c r="H354" s="594"/>
      <c r="I354" s="594"/>
      <c r="J354" s="594"/>
      <c r="K354" s="594"/>
      <c r="L354" s="594"/>
      <c r="M354" s="594"/>
      <c r="N354" s="594"/>
      <c r="O354" s="594"/>
      <c r="P354" s="594"/>
      <c r="Q354" s="594"/>
      <c r="R354" s="594"/>
      <c r="S354" s="594"/>
      <c r="T354" s="594"/>
      <c r="U354" s="594"/>
      <c r="V354" s="594"/>
      <c r="W354" s="594"/>
      <c r="X354" s="594"/>
      <c r="Y354" s="594"/>
      <c r="Z354" s="594"/>
      <c r="AA354" s="594"/>
      <c r="AB354" s="594"/>
      <c r="AC354" s="594"/>
      <c r="AD354" s="594"/>
      <c r="AE354" s="594"/>
      <c r="AF354" s="594"/>
      <c r="AG354" s="594"/>
      <c r="AH354" s="594"/>
      <c r="AI354" s="594"/>
      <c r="AJ354" s="594"/>
      <c r="AK354" s="594"/>
      <c r="AL354" s="594"/>
      <c r="AM354" s="594"/>
      <c r="AN354" s="594"/>
      <c r="AO354" s="594"/>
      <c r="AP354" s="594"/>
      <c r="AQ354" s="594"/>
      <c r="AR354" s="594"/>
      <c r="AS354" s="594"/>
      <c r="AT354" s="594"/>
      <c r="AU354" s="594"/>
      <c r="AV354" s="594"/>
      <c r="AW354" s="594"/>
      <c r="AX354" s="594"/>
      <c r="AY354" s="594"/>
      <c r="AZ354" s="594"/>
      <c r="BA354" s="594"/>
      <c r="BB354" s="594"/>
      <c r="BC354" s="594"/>
      <c r="BD354" s="594"/>
      <c r="BE354" s="594"/>
      <c r="BF354" s="594"/>
      <c r="BG354" s="594"/>
      <c r="BH354" s="594"/>
      <c r="BI354" s="594"/>
      <c r="BJ354" s="594"/>
      <c r="BK354" s="594"/>
      <c r="BL354" s="594"/>
      <c r="BM354" s="594"/>
      <c r="BN354" s="595"/>
    </row>
    <row r="355" spans="1:66" ht="6" customHeight="1" x14ac:dyDescent="0.25">
      <c r="A355" s="593"/>
      <c r="B355" s="594"/>
      <c r="C355" s="594"/>
      <c r="D355" s="594"/>
      <c r="E355" s="594"/>
      <c r="F355" s="594"/>
      <c r="G355" s="594"/>
      <c r="H355" s="594"/>
      <c r="I355" s="594"/>
      <c r="J355" s="594"/>
      <c r="K355" s="594"/>
      <c r="L355" s="594"/>
      <c r="M355" s="594"/>
      <c r="N355" s="594"/>
      <c r="O355" s="594"/>
      <c r="P355" s="594"/>
      <c r="Q355" s="594"/>
      <c r="R355" s="594"/>
      <c r="S355" s="594"/>
      <c r="T355" s="594"/>
      <c r="U355" s="594"/>
      <c r="V355" s="594"/>
      <c r="W355" s="594"/>
      <c r="X355" s="594"/>
      <c r="Y355" s="594"/>
      <c r="Z355" s="594"/>
      <c r="AA355" s="594"/>
      <c r="AB355" s="594"/>
      <c r="AC355" s="594"/>
      <c r="AD355" s="594"/>
      <c r="AE355" s="594"/>
      <c r="AF355" s="594"/>
      <c r="AG355" s="594"/>
      <c r="AH355" s="594"/>
      <c r="AI355" s="594"/>
      <c r="AJ355" s="594"/>
      <c r="AK355" s="594"/>
      <c r="AL355" s="594"/>
      <c r="AM355" s="594"/>
      <c r="AN355" s="594"/>
      <c r="AO355" s="594"/>
      <c r="AP355" s="594"/>
      <c r="AQ355" s="594"/>
      <c r="AR355" s="594"/>
      <c r="AS355" s="594"/>
      <c r="AT355" s="594"/>
      <c r="AU355" s="594"/>
      <c r="AV355" s="594"/>
      <c r="AW355" s="594"/>
      <c r="AX355" s="594"/>
      <c r="AY355" s="594"/>
      <c r="AZ355" s="594"/>
      <c r="BA355" s="594"/>
      <c r="BB355" s="594"/>
      <c r="BC355" s="594"/>
      <c r="BD355" s="594"/>
      <c r="BE355" s="594"/>
      <c r="BF355" s="594"/>
      <c r="BG355" s="594"/>
      <c r="BH355" s="594"/>
      <c r="BI355" s="594"/>
      <c r="BJ355" s="594"/>
      <c r="BK355" s="594"/>
      <c r="BL355" s="594"/>
      <c r="BM355" s="594"/>
      <c r="BN355" s="595"/>
    </row>
    <row r="356" spans="1:66" ht="6" customHeight="1" x14ac:dyDescent="0.25">
      <c r="A356" s="593"/>
      <c r="B356" s="594"/>
      <c r="C356" s="594"/>
      <c r="D356" s="594"/>
      <c r="E356" s="594"/>
      <c r="F356" s="594"/>
      <c r="G356" s="594"/>
      <c r="H356" s="594"/>
      <c r="I356" s="594"/>
      <c r="J356" s="594"/>
      <c r="K356" s="594"/>
      <c r="L356" s="594"/>
      <c r="M356" s="594"/>
      <c r="N356" s="594"/>
      <c r="O356" s="594"/>
      <c r="P356" s="594"/>
      <c r="Q356" s="594"/>
      <c r="R356" s="594"/>
      <c r="S356" s="594"/>
      <c r="T356" s="594"/>
      <c r="U356" s="594"/>
      <c r="V356" s="594"/>
      <c r="W356" s="594"/>
      <c r="X356" s="594"/>
      <c r="Y356" s="594"/>
      <c r="Z356" s="594"/>
      <c r="AA356" s="594"/>
      <c r="AB356" s="594"/>
      <c r="AC356" s="594"/>
      <c r="AD356" s="594"/>
      <c r="AE356" s="594"/>
      <c r="AF356" s="594"/>
      <c r="AG356" s="594"/>
      <c r="AH356" s="594"/>
      <c r="AI356" s="594"/>
      <c r="AJ356" s="594"/>
      <c r="AK356" s="594"/>
      <c r="AL356" s="594"/>
      <c r="AM356" s="594"/>
      <c r="AN356" s="594"/>
      <c r="AO356" s="594"/>
      <c r="AP356" s="594"/>
      <c r="AQ356" s="594"/>
      <c r="AR356" s="594"/>
      <c r="AS356" s="594"/>
      <c r="AT356" s="594"/>
      <c r="AU356" s="594"/>
      <c r="AV356" s="594"/>
      <c r="AW356" s="594"/>
      <c r="AX356" s="594"/>
      <c r="AY356" s="594"/>
      <c r="AZ356" s="594"/>
      <c r="BA356" s="594"/>
      <c r="BB356" s="594"/>
      <c r="BC356" s="594"/>
      <c r="BD356" s="594"/>
      <c r="BE356" s="594"/>
      <c r="BF356" s="594"/>
      <c r="BG356" s="594"/>
      <c r="BH356" s="594"/>
      <c r="BI356" s="594"/>
      <c r="BJ356" s="594"/>
      <c r="BK356" s="594"/>
      <c r="BL356" s="594"/>
      <c r="BM356" s="594"/>
      <c r="BN356" s="595"/>
    </row>
    <row r="357" spans="1:66" ht="6" customHeight="1" x14ac:dyDescent="0.25">
      <c r="A357" s="593"/>
      <c r="B357" s="594"/>
      <c r="C357" s="594"/>
      <c r="D357" s="594"/>
      <c r="E357" s="594"/>
      <c r="F357" s="594"/>
      <c r="G357" s="594"/>
      <c r="H357" s="594"/>
      <c r="I357" s="594"/>
      <c r="J357" s="594"/>
      <c r="K357" s="594"/>
      <c r="L357" s="594"/>
      <c r="M357" s="594"/>
      <c r="N357" s="594"/>
      <c r="O357" s="594"/>
      <c r="P357" s="594"/>
      <c r="Q357" s="594"/>
      <c r="R357" s="594"/>
      <c r="S357" s="594"/>
      <c r="T357" s="594"/>
      <c r="U357" s="594"/>
      <c r="V357" s="594"/>
      <c r="W357" s="594"/>
      <c r="X357" s="594"/>
      <c r="Y357" s="594"/>
      <c r="Z357" s="594"/>
      <c r="AA357" s="594"/>
      <c r="AB357" s="594"/>
      <c r="AC357" s="594"/>
      <c r="AD357" s="594"/>
      <c r="AE357" s="594"/>
      <c r="AF357" s="594"/>
      <c r="AG357" s="594"/>
      <c r="AH357" s="594"/>
      <c r="AI357" s="594"/>
      <c r="AJ357" s="594"/>
      <c r="AK357" s="594"/>
      <c r="AL357" s="594"/>
      <c r="AM357" s="594"/>
      <c r="AN357" s="594"/>
      <c r="AO357" s="594"/>
      <c r="AP357" s="594"/>
      <c r="AQ357" s="594"/>
      <c r="AR357" s="594"/>
      <c r="AS357" s="594"/>
      <c r="AT357" s="594"/>
      <c r="AU357" s="594"/>
      <c r="AV357" s="594"/>
      <c r="AW357" s="594"/>
      <c r="AX357" s="594"/>
      <c r="AY357" s="594"/>
      <c r="AZ357" s="594"/>
      <c r="BA357" s="594"/>
      <c r="BB357" s="594"/>
      <c r="BC357" s="594"/>
      <c r="BD357" s="594"/>
      <c r="BE357" s="594"/>
      <c r="BF357" s="594"/>
      <c r="BG357" s="594"/>
      <c r="BH357" s="594"/>
      <c r="BI357" s="594"/>
      <c r="BJ357" s="594"/>
      <c r="BK357" s="594"/>
      <c r="BL357" s="594"/>
      <c r="BM357" s="594"/>
      <c r="BN357" s="595"/>
    </row>
    <row r="358" spans="1:66" ht="6" customHeight="1" x14ac:dyDescent="0.25">
      <c r="A358" s="593"/>
      <c r="B358" s="594"/>
      <c r="C358" s="594"/>
      <c r="D358" s="594"/>
      <c r="E358" s="594"/>
      <c r="F358" s="594"/>
      <c r="G358" s="594"/>
      <c r="H358" s="594"/>
      <c r="I358" s="594"/>
      <c r="J358" s="594"/>
      <c r="K358" s="594"/>
      <c r="L358" s="594"/>
      <c r="M358" s="594"/>
      <c r="N358" s="594"/>
      <c r="O358" s="594"/>
      <c r="P358" s="594"/>
      <c r="Q358" s="594"/>
      <c r="R358" s="594"/>
      <c r="S358" s="594"/>
      <c r="T358" s="594"/>
      <c r="U358" s="594"/>
      <c r="V358" s="594"/>
      <c r="W358" s="594"/>
      <c r="X358" s="594"/>
      <c r="Y358" s="594"/>
      <c r="Z358" s="594"/>
      <c r="AA358" s="594"/>
      <c r="AB358" s="594"/>
      <c r="AC358" s="594"/>
      <c r="AD358" s="594"/>
      <c r="AE358" s="594"/>
      <c r="AF358" s="594"/>
      <c r="AG358" s="594"/>
      <c r="AH358" s="594"/>
      <c r="AI358" s="594"/>
      <c r="AJ358" s="594"/>
      <c r="AK358" s="594"/>
      <c r="AL358" s="594"/>
      <c r="AM358" s="594"/>
      <c r="AN358" s="594"/>
      <c r="AO358" s="594"/>
      <c r="AP358" s="594"/>
      <c r="AQ358" s="594"/>
      <c r="AR358" s="594"/>
      <c r="AS358" s="594"/>
      <c r="AT358" s="594"/>
      <c r="AU358" s="594"/>
      <c r="AV358" s="594"/>
      <c r="AW358" s="594"/>
      <c r="AX358" s="594"/>
      <c r="AY358" s="594"/>
      <c r="AZ358" s="594"/>
      <c r="BA358" s="594"/>
      <c r="BB358" s="594"/>
      <c r="BC358" s="594"/>
      <c r="BD358" s="594"/>
      <c r="BE358" s="594"/>
      <c r="BF358" s="594"/>
      <c r="BG358" s="594"/>
      <c r="BH358" s="594"/>
      <c r="BI358" s="594"/>
      <c r="BJ358" s="594"/>
      <c r="BK358" s="594"/>
      <c r="BL358" s="594"/>
      <c r="BM358" s="594"/>
      <c r="BN358" s="595"/>
    </row>
    <row r="359" spans="1:66" ht="6" customHeight="1" x14ac:dyDescent="0.25">
      <c r="A359" s="593"/>
      <c r="B359" s="594"/>
      <c r="C359" s="594"/>
      <c r="D359" s="594"/>
      <c r="E359" s="594"/>
      <c r="F359" s="594"/>
      <c r="G359" s="594"/>
      <c r="H359" s="594"/>
      <c r="I359" s="594"/>
      <c r="J359" s="594"/>
      <c r="K359" s="594"/>
      <c r="L359" s="594"/>
      <c r="M359" s="594"/>
      <c r="N359" s="594"/>
      <c r="O359" s="594"/>
      <c r="P359" s="594"/>
      <c r="Q359" s="594"/>
      <c r="R359" s="594"/>
      <c r="S359" s="594"/>
      <c r="T359" s="594"/>
      <c r="U359" s="594"/>
      <c r="V359" s="594"/>
      <c r="W359" s="594"/>
      <c r="X359" s="594"/>
      <c r="Y359" s="594"/>
      <c r="Z359" s="594"/>
      <c r="AA359" s="594"/>
      <c r="AB359" s="594"/>
      <c r="AC359" s="594"/>
      <c r="AD359" s="594"/>
      <c r="AE359" s="594"/>
      <c r="AF359" s="594"/>
      <c r="AG359" s="594"/>
      <c r="AH359" s="594"/>
      <c r="AI359" s="594"/>
      <c r="AJ359" s="594"/>
      <c r="AK359" s="594"/>
      <c r="AL359" s="594"/>
      <c r="AM359" s="594"/>
      <c r="AN359" s="594"/>
      <c r="AO359" s="594"/>
      <c r="AP359" s="594"/>
      <c r="AQ359" s="594"/>
      <c r="AR359" s="594"/>
      <c r="AS359" s="594"/>
      <c r="AT359" s="594"/>
      <c r="AU359" s="594"/>
      <c r="AV359" s="594"/>
      <c r="AW359" s="594"/>
      <c r="AX359" s="594"/>
      <c r="AY359" s="594"/>
      <c r="AZ359" s="594"/>
      <c r="BA359" s="594"/>
      <c r="BB359" s="594"/>
      <c r="BC359" s="594"/>
      <c r="BD359" s="594"/>
      <c r="BE359" s="594"/>
      <c r="BF359" s="594"/>
      <c r="BG359" s="594"/>
      <c r="BH359" s="594"/>
      <c r="BI359" s="594"/>
      <c r="BJ359" s="594"/>
      <c r="BK359" s="594"/>
      <c r="BL359" s="594"/>
      <c r="BM359" s="594"/>
      <c r="BN359" s="595"/>
    </row>
    <row r="360" spans="1:66" ht="6" customHeight="1" x14ac:dyDescent="0.25">
      <c r="A360" s="593"/>
      <c r="B360" s="594"/>
      <c r="C360" s="594"/>
      <c r="D360" s="594"/>
      <c r="E360" s="594"/>
      <c r="F360" s="594"/>
      <c r="G360" s="594"/>
      <c r="H360" s="594"/>
      <c r="I360" s="594"/>
      <c r="J360" s="594"/>
      <c r="K360" s="594"/>
      <c r="L360" s="594"/>
      <c r="M360" s="594"/>
      <c r="N360" s="594"/>
      <c r="O360" s="594"/>
      <c r="P360" s="594"/>
      <c r="Q360" s="594"/>
      <c r="R360" s="594"/>
      <c r="S360" s="594"/>
      <c r="T360" s="594"/>
      <c r="U360" s="594"/>
      <c r="V360" s="594"/>
      <c r="W360" s="594"/>
      <c r="X360" s="594"/>
      <c r="Y360" s="594"/>
      <c r="Z360" s="594"/>
      <c r="AA360" s="594"/>
      <c r="AB360" s="594"/>
      <c r="AC360" s="594"/>
      <c r="AD360" s="594"/>
      <c r="AE360" s="594"/>
      <c r="AF360" s="594"/>
      <c r="AG360" s="594"/>
      <c r="AH360" s="594"/>
      <c r="AI360" s="594"/>
      <c r="AJ360" s="594"/>
      <c r="AK360" s="594"/>
      <c r="AL360" s="594"/>
      <c r="AM360" s="594"/>
      <c r="AN360" s="594"/>
      <c r="AO360" s="594"/>
      <c r="AP360" s="594"/>
      <c r="AQ360" s="594"/>
      <c r="AR360" s="594"/>
      <c r="AS360" s="594"/>
      <c r="AT360" s="594"/>
      <c r="AU360" s="594"/>
      <c r="AV360" s="594"/>
      <c r="AW360" s="594"/>
      <c r="AX360" s="594"/>
      <c r="AY360" s="594"/>
      <c r="AZ360" s="594"/>
      <c r="BA360" s="594"/>
      <c r="BB360" s="594"/>
      <c r="BC360" s="594"/>
      <c r="BD360" s="594"/>
      <c r="BE360" s="594"/>
      <c r="BF360" s="594"/>
      <c r="BG360" s="594"/>
      <c r="BH360" s="594"/>
      <c r="BI360" s="594"/>
      <c r="BJ360" s="594"/>
      <c r="BK360" s="594"/>
      <c r="BL360" s="594"/>
      <c r="BM360" s="594"/>
      <c r="BN360" s="595"/>
    </row>
    <row r="361" spans="1:66" ht="6" customHeight="1" x14ac:dyDescent="0.25">
      <c r="A361" s="593"/>
      <c r="B361" s="594"/>
      <c r="C361" s="594"/>
      <c r="D361" s="594"/>
      <c r="E361" s="594"/>
      <c r="F361" s="594"/>
      <c r="G361" s="594"/>
      <c r="H361" s="594"/>
      <c r="I361" s="594"/>
      <c r="J361" s="594"/>
      <c r="K361" s="594"/>
      <c r="L361" s="594"/>
      <c r="M361" s="594"/>
      <c r="N361" s="594"/>
      <c r="O361" s="594"/>
      <c r="P361" s="594"/>
      <c r="Q361" s="594"/>
      <c r="R361" s="594"/>
      <c r="S361" s="594"/>
      <c r="T361" s="594"/>
      <c r="U361" s="594"/>
      <c r="V361" s="594"/>
      <c r="W361" s="594"/>
      <c r="X361" s="594"/>
      <c r="Y361" s="594"/>
      <c r="Z361" s="594"/>
      <c r="AA361" s="594"/>
      <c r="AB361" s="594"/>
      <c r="AC361" s="594"/>
      <c r="AD361" s="594"/>
      <c r="AE361" s="594"/>
      <c r="AF361" s="594"/>
      <c r="AG361" s="594"/>
      <c r="AH361" s="594"/>
      <c r="AI361" s="594"/>
      <c r="AJ361" s="594"/>
      <c r="AK361" s="594"/>
      <c r="AL361" s="594"/>
      <c r="AM361" s="594"/>
      <c r="AN361" s="594"/>
      <c r="AO361" s="594"/>
      <c r="AP361" s="594"/>
      <c r="AQ361" s="594"/>
      <c r="AR361" s="594"/>
      <c r="AS361" s="594"/>
      <c r="AT361" s="594"/>
      <c r="AU361" s="594"/>
      <c r="AV361" s="594"/>
      <c r="AW361" s="594"/>
      <c r="AX361" s="594"/>
      <c r="AY361" s="594"/>
      <c r="AZ361" s="594"/>
      <c r="BA361" s="594"/>
      <c r="BB361" s="594"/>
      <c r="BC361" s="594"/>
      <c r="BD361" s="594"/>
      <c r="BE361" s="594"/>
      <c r="BF361" s="594"/>
      <c r="BG361" s="594"/>
      <c r="BH361" s="594"/>
      <c r="BI361" s="594"/>
      <c r="BJ361" s="594"/>
      <c r="BK361" s="594"/>
      <c r="BL361" s="594"/>
      <c r="BM361" s="594"/>
      <c r="BN361" s="595"/>
    </row>
    <row r="362" spans="1:66" ht="6" customHeight="1" x14ac:dyDescent="0.25">
      <c r="A362" s="593"/>
      <c r="B362" s="594"/>
      <c r="C362" s="594"/>
      <c r="D362" s="594"/>
      <c r="E362" s="594"/>
      <c r="F362" s="594"/>
      <c r="G362" s="594"/>
      <c r="H362" s="594"/>
      <c r="I362" s="594"/>
      <c r="J362" s="594"/>
      <c r="K362" s="594"/>
      <c r="L362" s="594"/>
      <c r="M362" s="594"/>
      <c r="N362" s="594"/>
      <c r="O362" s="594"/>
      <c r="P362" s="594"/>
      <c r="Q362" s="594"/>
      <c r="R362" s="594"/>
      <c r="S362" s="594"/>
      <c r="T362" s="594"/>
      <c r="U362" s="594"/>
      <c r="V362" s="594"/>
      <c r="W362" s="594"/>
      <c r="X362" s="594"/>
      <c r="Y362" s="594"/>
      <c r="Z362" s="594"/>
      <c r="AA362" s="594"/>
      <c r="AB362" s="594"/>
      <c r="AC362" s="594"/>
      <c r="AD362" s="594"/>
      <c r="AE362" s="594"/>
      <c r="AF362" s="594"/>
      <c r="AG362" s="594"/>
      <c r="AH362" s="594"/>
      <c r="AI362" s="594"/>
      <c r="AJ362" s="594"/>
      <c r="AK362" s="594"/>
      <c r="AL362" s="594"/>
      <c r="AM362" s="594"/>
      <c r="AN362" s="594"/>
      <c r="AO362" s="594"/>
      <c r="AP362" s="594"/>
      <c r="AQ362" s="594"/>
      <c r="AR362" s="594"/>
      <c r="AS362" s="594"/>
      <c r="AT362" s="594"/>
      <c r="AU362" s="594"/>
      <c r="AV362" s="594"/>
      <c r="AW362" s="594"/>
      <c r="AX362" s="594"/>
      <c r="AY362" s="594"/>
      <c r="AZ362" s="594"/>
      <c r="BA362" s="594"/>
      <c r="BB362" s="594"/>
      <c r="BC362" s="594"/>
      <c r="BD362" s="594"/>
      <c r="BE362" s="594"/>
      <c r="BF362" s="594"/>
      <c r="BG362" s="594"/>
      <c r="BH362" s="594"/>
      <c r="BI362" s="594"/>
      <c r="BJ362" s="594"/>
      <c r="BK362" s="594"/>
      <c r="BL362" s="594"/>
      <c r="BM362" s="594"/>
      <c r="BN362" s="595"/>
    </row>
    <row r="363" spans="1:66" ht="6" customHeight="1" x14ac:dyDescent="0.25">
      <c r="A363" s="593"/>
      <c r="B363" s="594"/>
      <c r="C363" s="594"/>
      <c r="D363" s="594"/>
      <c r="E363" s="594"/>
      <c r="F363" s="594"/>
      <c r="G363" s="594"/>
      <c r="H363" s="594"/>
      <c r="I363" s="594"/>
      <c r="J363" s="594"/>
      <c r="K363" s="594"/>
      <c r="L363" s="594"/>
      <c r="M363" s="594"/>
      <c r="N363" s="594"/>
      <c r="O363" s="594"/>
      <c r="P363" s="594"/>
      <c r="Q363" s="594"/>
      <c r="R363" s="594"/>
      <c r="S363" s="594"/>
      <c r="T363" s="594"/>
      <c r="U363" s="594"/>
      <c r="V363" s="594"/>
      <c r="W363" s="594"/>
      <c r="X363" s="594"/>
      <c r="Y363" s="594"/>
      <c r="Z363" s="594"/>
      <c r="AA363" s="594"/>
      <c r="AB363" s="594"/>
      <c r="AC363" s="594"/>
      <c r="AD363" s="594"/>
      <c r="AE363" s="594"/>
      <c r="AF363" s="594"/>
      <c r="AG363" s="594"/>
      <c r="AH363" s="594"/>
      <c r="AI363" s="594"/>
      <c r="AJ363" s="594"/>
      <c r="AK363" s="594"/>
      <c r="AL363" s="594"/>
      <c r="AM363" s="594"/>
      <c r="AN363" s="594"/>
      <c r="AO363" s="594"/>
      <c r="AP363" s="594"/>
      <c r="AQ363" s="594"/>
      <c r="AR363" s="594"/>
      <c r="AS363" s="594"/>
      <c r="AT363" s="594"/>
      <c r="AU363" s="594"/>
      <c r="AV363" s="594"/>
      <c r="AW363" s="594"/>
      <c r="AX363" s="594"/>
      <c r="AY363" s="594"/>
      <c r="AZ363" s="594"/>
      <c r="BA363" s="594"/>
      <c r="BB363" s="594"/>
      <c r="BC363" s="594"/>
      <c r="BD363" s="594"/>
      <c r="BE363" s="594"/>
      <c r="BF363" s="594"/>
      <c r="BG363" s="594"/>
      <c r="BH363" s="594"/>
      <c r="BI363" s="594"/>
      <c r="BJ363" s="594"/>
      <c r="BK363" s="594"/>
      <c r="BL363" s="594"/>
      <c r="BM363" s="594"/>
      <c r="BN363" s="595"/>
    </row>
    <row r="364" spans="1:66" ht="6" customHeight="1" x14ac:dyDescent="0.25">
      <c r="A364" s="593"/>
      <c r="B364" s="594"/>
      <c r="C364" s="594"/>
      <c r="D364" s="594"/>
      <c r="E364" s="594"/>
      <c r="F364" s="594"/>
      <c r="G364" s="594"/>
      <c r="H364" s="594"/>
      <c r="I364" s="594"/>
      <c r="J364" s="594"/>
      <c r="K364" s="594"/>
      <c r="L364" s="594"/>
      <c r="M364" s="594"/>
      <c r="N364" s="594"/>
      <c r="O364" s="594"/>
      <c r="P364" s="594"/>
      <c r="Q364" s="594"/>
      <c r="R364" s="594"/>
      <c r="S364" s="594"/>
      <c r="T364" s="594"/>
      <c r="U364" s="594"/>
      <c r="V364" s="594"/>
      <c r="W364" s="594"/>
      <c r="X364" s="594"/>
      <c r="Y364" s="594"/>
      <c r="Z364" s="594"/>
      <c r="AA364" s="594"/>
      <c r="AB364" s="594"/>
      <c r="AC364" s="594"/>
      <c r="AD364" s="594"/>
      <c r="AE364" s="594"/>
      <c r="AF364" s="594"/>
      <c r="AG364" s="594"/>
      <c r="AH364" s="594"/>
      <c r="AI364" s="594"/>
      <c r="AJ364" s="594"/>
      <c r="AK364" s="594"/>
      <c r="AL364" s="594"/>
      <c r="AM364" s="594"/>
      <c r="AN364" s="594"/>
      <c r="AO364" s="594"/>
      <c r="AP364" s="594"/>
      <c r="AQ364" s="594"/>
      <c r="AR364" s="594"/>
      <c r="AS364" s="594"/>
      <c r="AT364" s="594"/>
      <c r="AU364" s="594"/>
      <c r="AV364" s="594"/>
      <c r="AW364" s="594"/>
      <c r="AX364" s="594"/>
      <c r="AY364" s="594"/>
      <c r="AZ364" s="594"/>
      <c r="BA364" s="594"/>
      <c r="BB364" s="594"/>
      <c r="BC364" s="594"/>
      <c r="BD364" s="594"/>
      <c r="BE364" s="594"/>
      <c r="BF364" s="594"/>
      <c r="BG364" s="594"/>
      <c r="BH364" s="594"/>
      <c r="BI364" s="594"/>
      <c r="BJ364" s="594"/>
      <c r="BK364" s="594"/>
      <c r="BL364" s="594"/>
      <c r="BM364" s="594"/>
      <c r="BN364" s="595"/>
    </row>
    <row r="365" spans="1:66" ht="6" customHeight="1" x14ac:dyDescent="0.25">
      <c r="A365" s="593"/>
      <c r="B365" s="594"/>
      <c r="C365" s="594"/>
      <c r="D365" s="594"/>
      <c r="E365" s="594"/>
      <c r="F365" s="594"/>
      <c r="G365" s="594"/>
      <c r="H365" s="594"/>
      <c r="I365" s="594"/>
      <c r="J365" s="594"/>
      <c r="K365" s="594"/>
      <c r="L365" s="594"/>
      <c r="M365" s="594"/>
      <c r="N365" s="594"/>
      <c r="O365" s="594"/>
      <c r="P365" s="594"/>
      <c r="Q365" s="594"/>
      <c r="R365" s="594"/>
      <c r="S365" s="594"/>
      <c r="T365" s="594"/>
      <c r="U365" s="594"/>
      <c r="V365" s="594"/>
      <c r="W365" s="594"/>
      <c r="X365" s="594"/>
      <c r="Y365" s="594"/>
      <c r="Z365" s="594"/>
      <c r="AA365" s="594"/>
      <c r="AB365" s="594"/>
      <c r="AC365" s="594"/>
      <c r="AD365" s="594"/>
      <c r="AE365" s="594"/>
      <c r="AF365" s="594"/>
      <c r="AG365" s="594"/>
      <c r="AH365" s="594"/>
      <c r="AI365" s="594"/>
      <c r="AJ365" s="594"/>
      <c r="AK365" s="594"/>
      <c r="AL365" s="594"/>
      <c r="AM365" s="594"/>
      <c r="AN365" s="594"/>
      <c r="AO365" s="594"/>
      <c r="AP365" s="594"/>
      <c r="AQ365" s="594"/>
      <c r="AR365" s="594"/>
      <c r="AS365" s="594"/>
      <c r="AT365" s="594"/>
      <c r="AU365" s="594"/>
      <c r="AV365" s="594"/>
      <c r="AW365" s="594"/>
      <c r="AX365" s="594"/>
      <c r="AY365" s="594"/>
      <c r="AZ365" s="594"/>
      <c r="BA365" s="594"/>
      <c r="BB365" s="594"/>
      <c r="BC365" s="594"/>
      <c r="BD365" s="594"/>
      <c r="BE365" s="594"/>
      <c r="BF365" s="594"/>
      <c r="BG365" s="594"/>
      <c r="BH365" s="594"/>
      <c r="BI365" s="594"/>
      <c r="BJ365" s="594"/>
      <c r="BK365" s="594"/>
      <c r="BL365" s="594"/>
      <c r="BM365" s="594"/>
      <c r="BN365" s="595"/>
    </row>
    <row r="366" spans="1:66" ht="6" customHeight="1" x14ac:dyDescent="0.25">
      <c r="A366" s="593"/>
      <c r="B366" s="594"/>
      <c r="C366" s="594"/>
      <c r="D366" s="594"/>
      <c r="E366" s="594"/>
      <c r="F366" s="594"/>
      <c r="G366" s="594"/>
      <c r="H366" s="594"/>
      <c r="I366" s="594"/>
      <c r="J366" s="594"/>
      <c r="K366" s="594"/>
      <c r="L366" s="594"/>
      <c r="M366" s="594"/>
      <c r="N366" s="594"/>
      <c r="O366" s="594"/>
      <c r="P366" s="594"/>
      <c r="Q366" s="594"/>
      <c r="R366" s="594"/>
      <c r="S366" s="594"/>
      <c r="T366" s="594"/>
      <c r="U366" s="594"/>
      <c r="V366" s="594"/>
      <c r="W366" s="594"/>
      <c r="X366" s="594"/>
      <c r="Y366" s="594"/>
      <c r="Z366" s="594"/>
      <c r="AA366" s="594"/>
      <c r="AB366" s="594"/>
      <c r="AC366" s="594"/>
      <c r="AD366" s="594"/>
      <c r="AE366" s="594"/>
      <c r="AF366" s="594"/>
      <c r="AG366" s="594"/>
      <c r="AH366" s="594"/>
      <c r="AI366" s="594"/>
      <c r="AJ366" s="594"/>
      <c r="AK366" s="594"/>
      <c r="AL366" s="594"/>
      <c r="AM366" s="594"/>
      <c r="AN366" s="594"/>
      <c r="AO366" s="594"/>
      <c r="AP366" s="594"/>
      <c r="AQ366" s="594"/>
      <c r="AR366" s="594"/>
      <c r="AS366" s="594"/>
      <c r="AT366" s="594"/>
      <c r="AU366" s="594"/>
      <c r="AV366" s="594"/>
      <c r="AW366" s="594"/>
      <c r="AX366" s="594"/>
      <c r="AY366" s="594"/>
      <c r="AZ366" s="594"/>
      <c r="BA366" s="594"/>
      <c r="BB366" s="594"/>
      <c r="BC366" s="594"/>
      <c r="BD366" s="594"/>
      <c r="BE366" s="594"/>
      <c r="BF366" s="594"/>
      <c r="BG366" s="594"/>
      <c r="BH366" s="594"/>
      <c r="BI366" s="594"/>
      <c r="BJ366" s="594"/>
      <c r="BK366" s="594"/>
      <c r="BL366" s="594"/>
      <c r="BM366" s="594"/>
      <c r="BN366" s="595"/>
    </row>
    <row r="367" spans="1:66" ht="6" customHeight="1" x14ac:dyDescent="0.25">
      <c r="A367" s="593"/>
      <c r="B367" s="594"/>
      <c r="C367" s="594"/>
      <c r="D367" s="594"/>
      <c r="E367" s="594"/>
      <c r="F367" s="594"/>
      <c r="G367" s="594"/>
      <c r="H367" s="594"/>
      <c r="I367" s="594"/>
      <c r="J367" s="594"/>
      <c r="K367" s="594"/>
      <c r="L367" s="594"/>
      <c r="M367" s="594"/>
      <c r="N367" s="594"/>
      <c r="O367" s="594"/>
      <c r="P367" s="594"/>
      <c r="Q367" s="594"/>
      <c r="R367" s="594"/>
      <c r="S367" s="594"/>
      <c r="T367" s="594"/>
      <c r="U367" s="594"/>
      <c r="V367" s="594"/>
      <c r="W367" s="594"/>
      <c r="X367" s="594"/>
      <c r="Y367" s="594"/>
      <c r="Z367" s="594"/>
      <c r="AA367" s="594"/>
      <c r="AB367" s="594"/>
      <c r="AC367" s="594"/>
      <c r="AD367" s="594"/>
      <c r="AE367" s="594"/>
      <c r="AF367" s="594"/>
      <c r="AG367" s="594"/>
      <c r="AH367" s="594"/>
      <c r="AI367" s="594"/>
      <c r="AJ367" s="594"/>
      <c r="AK367" s="594"/>
      <c r="AL367" s="594"/>
      <c r="AM367" s="594"/>
      <c r="AN367" s="594"/>
      <c r="AO367" s="594"/>
      <c r="AP367" s="594"/>
      <c r="AQ367" s="594"/>
      <c r="AR367" s="594"/>
      <c r="AS367" s="594"/>
      <c r="AT367" s="594"/>
      <c r="AU367" s="594"/>
      <c r="AV367" s="594"/>
      <c r="AW367" s="594"/>
      <c r="AX367" s="594"/>
      <c r="AY367" s="594"/>
      <c r="AZ367" s="594"/>
      <c r="BA367" s="594"/>
      <c r="BB367" s="594"/>
      <c r="BC367" s="594"/>
      <c r="BD367" s="594"/>
      <c r="BE367" s="594"/>
      <c r="BF367" s="594"/>
      <c r="BG367" s="594"/>
      <c r="BH367" s="594"/>
      <c r="BI367" s="594"/>
      <c r="BJ367" s="594"/>
      <c r="BK367" s="594"/>
      <c r="BL367" s="594"/>
      <c r="BM367" s="594"/>
      <c r="BN367" s="595"/>
    </row>
    <row r="368" spans="1:66" ht="6" customHeight="1" x14ac:dyDescent="0.25">
      <c r="A368" s="593"/>
      <c r="B368" s="594"/>
      <c r="C368" s="594"/>
      <c r="D368" s="594"/>
      <c r="E368" s="594"/>
      <c r="F368" s="594"/>
      <c r="G368" s="594"/>
      <c r="H368" s="594"/>
      <c r="I368" s="594"/>
      <c r="J368" s="594"/>
      <c r="K368" s="594"/>
      <c r="L368" s="594"/>
      <c r="M368" s="594"/>
      <c r="N368" s="594"/>
      <c r="O368" s="594"/>
      <c r="P368" s="594"/>
      <c r="Q368" s="594"/>
      <c r="R368" s="594"/>
      <c r="S368" s="594"/>
      <c r="T368" s="594"/>
      <c r="U368" s="594"/>
      <c r="V368" s="594"/>
      <c r="W368" s="594"/>
      <c r="X368" s="594"/>
      <c r="Y368" s="594"/>
      <c r="Z368" s="594"/>
      <c r="AA368" s="594"/>
      <c r="AB368" s="594"/>
      <c r="AC368" s="594"/>
      <c r="AD368" s="594"/>
      <c r="AE368" s="594"/>
      <c r="AF368" s="594"/>
      <c r="AG368" s="594"/>
      <c r="AH368" s="594"/>
      <c r="AI368" s="594"/>
      <c r="AJ368" s="594"/>
      <c r="AK368" s="594"/>
      <c r="AL368" s="594"/>
      <c r="AM368" s="594"/>
      <c r="AN368" s="594"/>
      <c r="AO368" s="594"/>
      <c r="AP368" s="594"/>
      <c r="AQ368" s="594"/>
      <c r="AR368" s="594"/>
      <c r="AS368" s="594"/>
      <c r="AT368" s="594"/>
      <c r="AU368" s="594"/>
      <c r="AV368" s="594"/>
      <c r="AW368" s="594"/>
      <c r="AX368" s="594"/>
      <c r="AY368" s="594"/>
      <c r="AZ368" s="594"/>
      <c r="BA368" s="594"/>
      <c r="BB368" s="594"/>
      <c r="BC368" s="594"/>
      <c r="BD368" s="594"/>
      <c r="BE368" s="594"/>
      <c r="BF368" s="594"/>
      <c r="BG368" s="594"/>
      <c r="BH368" s="594"/>
      <c r="BI368" s="594"/>
      <c r="BJ368" s="594"/>
      <c r="BK368" s="594"/>
      <c r="BL368" s="594"/>
      <c r="BM368" s="594"/>
      <c r="BN368" s="595"/>
    </row>
    <row r="369" spans="1:66" ht="6" customHeight="1" x14ac:dyDescent="0.25">
      <c r="A369" s="593"/>
      <c r="B369" s="594"/>
      <c r="C369" s="594"/>
      <c r="D369" s="594"/>
      <c r="E369" s="594"/>
      <c r="F369" s="594"/>
      <c r="G369" s="594"/>
      <c r="H369" s="594"/>
      <c r="I369" s="594"/>
      <c r="J369" s="594"/>
      <c r="K369" s="594"/>
      <c r="L369" s="594"/>
      <c r="M369" s="594"/>
      <c r="N369" s="594"/>
      <c r="O369" s="594"/>
      <c r="P369" s="594"/>
      <c r="Q369" s="594"/>
      <c r="R369" s="594"/>
      <c r="S369" s="594"/>
      <c r="T369" s="594"/>
      <c r="U369" s="594"/>
      <c r="V369" s="594"/>
      <c r="W369" s="594"/>
      <c r="X369" s="594"/>
      <c r="Y369" s="594"/>
      <c r="Z369" s="594"/>
      <c r="AA369" s="594"/>
      <c r="AB369" s="594"/>
      <c r="AC369" s="594"/>
      <c r="AD369" s="594"/>
      <c r="AE369" s="594"/>
      <c r="AF369" s="594"/>
      <c r="AG369" s="594"/>
      <c r="AH369" s="594"/>
      <c r="AI369" s="594"/>
      <c r="AJ369" s="594"/>
      <c r="AK369" s="594"/>
      <c r="AL369" s="594"/>
      <c r="AM369" s="594"/>
      <c r="AN369" s="594"/>
      <c r="AO369" s="594"/>
      <c r="AP369" s="594"/>
      <c r="AQ369" s="594"/>
      <c r="AR369" s="594"/>
      <c r="AS369" s="594"/>
      <c r="AT369" s="594"/>
      <c r="AU369" s="594"/>
      <c r="AV369" s="594"/>
      <c r="AW369" s="594"/>
      <c r="AX369" s="594"/>
      <c r="AY369" s="594"/>
      <c r="AZ369" s="594"/>
      <c r="BA369" s="594"/>
      <c r="BB369" s="594"/>
      <c r="BC369" s="594"/>
      <c r="BD369" s="594"/>
      <c r="BE369" s="594"/>
      <c r="BF369" s="594"/>
      <c r="BG369" s="594"/>
      <c r="BH369" s="594"/>
      <c r="BI369" s="594"/>
      <c r="BJ369" s="594"/>
      <c r="BK369" s="594"/>
      <c r="BL369" s="594"/>
      <c r="BM369" s="594"/>
      <c r="BN369" s="595"/>
    </row>
    <row r="370" spans="1:66" ht="6" customHeight="1" x14ac:dyDescent="0.25">
      <c r="A370" s="593"/>
      <c r="B370" s="594"/>
      <c r="C370" s="594"/>
      <c r="D370" s="594"/>
      <c r="E370" s="594"/>
      <c r="F370" s="594"/>
      <c r="G370" s="594"/>
      <c r="H370" s="594"/>
      <c r="I370" s="594"/>
      <c r="J370" s="594"/>
      <c r="K370" s="594"/>
      <c r="L370" s="594"/>
      <c r="M370" s="594"/>
      <c r="N370" s="594"/>
      <c r="O370" s="594"/>
      <c r="P370" s="594"/>
      <c r="Q370" s="594"/>
      <c r="R370" s="594"/>
      <c r="S370" s="594"/>
      <c r="T370" s="594"/>
      <c r="U370" s="594"/>
      <c r="V370" s="594"/>
      <c r="W370" s="594"/>
      <c r="X370" s="594"/>
      <c r="Y370" s="594"/>
      <c r="Z370" s="594"/>
      <c r="AA370" s="594"/>
      <c r="AB370" s="594"/>
      <c r="AC370" s="594"/>
      <c r="AD370" s="594"/>
      <c r="AE370" s="594"/>
      <c r="AF370" s="594"/>
      <c r="AG370" s="594"/>
      <c r="AH370" s="594"/>
      <c r="AI370" s="594"/>
      <c r="AJ370" s="594"/>
      <c r="AK370" s="594"/>
      <c r="AL370" s="594"/>
      <c r="AM370" s="594"/>
      <c r="AN370" s="594"/>
      <c r="AO370" s="594"/>
      <c r="AP370" s="594"/>
      <c r="AQ370" s="594"/>
      <c r="AR370" s="594"/>
      <c r="AS370" s="594"/>
      <c r="AT370" s="594"/>
      <c r="AU370" s="594"/>
      <c r="AV370" s="594"/>
      <c r="AW370" s="594"/>
      <c r="AX370" s="594"/>
      <c r="AY370" s="594"/>
      <c r="AZ370" s="594"/>
      <c r="BA370" s="594"/>
      <c r="BB370" s="594"/>
      <c r="BC370" s="594"/>
      <c r="BD370" s="594"/>
      <c r="BE370" s="594"/>
      <c r="BF370" s="594"/>
      <c r="BG370" s="594"/>
      <c r="BH370" s="594"/>
      <c r="BI370" s="594"/>
      <c r="BJ370" s="594"/>
      <c r="BK370" s="594"/>
      <c r="BL370" s="594"/>
      <c r="BM370" s="594"/>
      <c r="BN370" s="595"/>
    </row>
    <row r="371" spans="1:66" ht="6" customHeight="1" x14ac:dyDescent="0.25">
      <c r="A371" s="593"/>
      <c r="B371" s="594"/>
      <c r="C371" s="594"/>
      <c r="D371" s="594"/>
      <c r="E371" s="594"/>
      <c r="F371" s="594"/>
      <c r="G371" s="594"/>
      <c r="H371" s="594"/>
      <c r="I371" s="594"/>
      <c r="J371" s="594"/>
      <c r="K371" s="594"/>
      <c r="L371" s="594"/>
      <c r="M371" s="594"/>
      <c r="N371" s="594"/>
      <c r="O371" s="594"/>
      <c r="P371" s="594"/>
      <c r="Q371" s="594"/>
      <c r="R371" s="594"/>
      <c r="S371" s="594"/>
      <c r="T371" s="594"/>
      <c r="U371" s="594"/>
      <c r="V371" s="594"/>
      <c r="W371" s="594"/>
      <c r="X371" s="594"/>
      <c r="Y371" s="594"/>
      <c r="Z371" s="594"/>
      <c r="AA371" s="594"/>
      <c r="AB371" s="594"/>
      <c r="AC371" s="594"/>
      <c r="AD371" s="594"/>
      <c r="AE371" s="594"/>
      <c r="AF371" s="594"/>
      <c r="AG371" s="594"/>
      <c r="AH371" s="594"/>
      <c r="AI371" s="594"/>
      <c r="AJ371" s="594"/>
      <c r="AK371" s="594"/>
      <c r="AL371" s="594"/>
      <c r="AM371" s="594"/>
      <c r="AN371" s="594"/>
      <c r="AO371" s="594"/>
      <c r="AP371" s="594"/>
      <c r="AQ371" s="594"/>
      <c r="AR371" s="594"/>
      <c r="AS371" s="594"/>
      <c r="AT371" s="594"/>
      <c r="AU371" s="594"/>
      <c r="AV371" s="594"/>
      <c r="AW371" s="594"/>
      <c r="AX371" s="594"/>
      <c r="AY371" s="594"/>
      <c r="AZ371" s="594"/>
      <c r="BA371" s="594"/>
      <c r="BB371" s="594"/>
      <c r="BC371" s="594"/>
      <c r="BD371" s="594"/>
      <c r="BE371" s="594"/>
      <c r="BF371" s="594"/>
      <c r="BG371" s="594"/>
      <c r="BH371" s="594"/>
      <c r="BI371" s="594"/>
      <c r="BJ371" s="594"/>
      <c r="BK371" s="594"/>
      <c r="BL371" s="594"/>
      <c r="BM371" s="594"/>
      <c r="BN371" s="595"/>
    </row>
    <row r="372" spans="1:66" ht="6" customHeight="1" x14ac:dyDescent="0.25">
      <c r="A372" s="593"/>
      <c r="B372" s="594"/>
      <c r="C372" s="594"/>
      <c r="D372" s="594"/>
      <c r="E372" s="594"/>
      <c r="F372" s="594"/>
      <c r="G372" s="594"/>
      <c r="H372" s="594"/>
      <c r="I372" s="594"/>
      <c r="J372" s="594"/>
      <c r="K372" s="594"/>
      <c r="L372" s="594"/>
      <c r="M372" s="594"/>
      <c r="N372" s="594"/>
      <c r="O372" s="594"/>
      <c r="P372" s="594"/>
      <c r="Q372" s="594"/>
      <c r="R372" s="594"/>
      <c r="S372" s="594"/>
      <c r="T372" s="594"/>
      <c r="U372" s="594"/>
      <c r="V372" s="594"/>
      <c r="W372" s="594"/>
      <c r="X372" s="594"/>
      <c r="Y372" s="594"/>
      <c r="Z372" s="594"/>
      <c r="AA372" s="594"/>
      <c r="AB372" s="594"/>
      <c r="AC372" s="594"/>
      <c r="AD372" s="594"/>
      <c r="AE372" s="594"/>
      <c r="AF372" s="594"/>
      <c r="AG372" s="594"/>
      <c r="AH372" s="594"/>
      <c r="AI372" s="594"/>
      <c r="AJ372" s="594"/>
      <c r="AK372" s="594"/>
      <c r="AL372" s="594"/>
      <c r="AM372" s="594"/>
      <c r="AN372" s="594"/>
      <c r="AO372" s="594"/>
      <c r="AP372" s="594"/>
      <c r="AQ372" s="594"/>
      <c r="AR372" s="594"/>
      <c r="AS372" s="594"/>
      <c r="AT372" s="594"/>
      <c r="AU372" s="594"/>
      <c r="AV372" s="594"/>
      <c r="AW372" s="594"/>
      <c r="AX372" s="594"/>
      <c r="AY372" s="594"/>
      <c r="AZ372" s="594"/>
      <c r="BA372" s="594"/>
      <c r="BB372" s="594"/>
      <c r="BC372" s="594"/>
      <c r="BD372" s="594"/>
      <c r="BE372" s="594"/>
      <c r="BF372" s="594"/>
      <c r="BG372" s="594"/>
      <c r="BH372" s="594"/>
      <c r="BI372" s="594"/>
      <c r="BJ372" s="594"/>
      <c r="BK372" s="594"/>
      <c r="BL372" s="594"/>
      <c r="BM372" s="594"/>
      <c r="BN372" s="595"/>
    </row>
    <row r="373" spans="1:66" ht="6" customHeight="1" x14ac:dyDescent="0.25">
      <c r="A373" s="593"/>
      <c r="B373" s="594"/>
      <c r="C373" s="594"/>
      <c r="D373" s="594"/>
      <c r="E373" s="594"/>
      <c r="F373" s="594"/>
      <c r="G373" s="594"/>
      <c r="H373" s="594"/>
      <c r="I373" s="594"/>
      <c r="J373" s="594"/>
      <c r="K373" s="594"/>
      <c r="L373" s="594"/>
      <c r="M373" s="594"/>
      <c r="N373" s="594"/>
      <c r="O373" s="594"/>
      <c r="P373" s="594"/>
      <c r="Q373" s="594"/>
      <c r="R373" s="594"/>
      <c r="S373" s="594"/>
      <c r="T373" s="594"/>
      <c r="U373" s="594"/>
      <c r="V373" s="594"/>
      <c r="W373" s="594"/>
      <c r="X373" s="594"/>
      <c r="Y373" s="594"/>
      <c r="Z373" s="594"/>
      <c r="AA373" s="594"/>
      <c r="AB373" s="594"/>
      <c r="AC373" s="594"/>
      <c r="AD373" s="594"/>
      <c r="AE373" s="594"/>
      <c r="AF373" s="594"/>
      <c r="AG373" s="594"/>
      <c r="AH373" s="594"/>
      <c r="AI373" s="594"/>
      <c r="AJ373" s="594"/>
      <c r="AK373" s="594"/>
      <c r="AL373" s="594"/>
      <c r="AM373" s="594"/>
      <c r="AN373" s="594"/>
      <c r="AO373" s="594"/>
      <c r="AP373" s="594"/>
      <c r="AQ373" s="594"/>
      <c r="AR373" s="594"/>
      <c r="AS373" s="594"/>
      <c r="AT373" s="594"/>
      <c r="AU373" s="594"/>
      <c r="AV373" s="594"/>
      <c r="AW373" s="594"/>
      <c r="AX373" s="594"/>
      <c r="AY373" s="594"/>
      <c r="AZ373" s="594"/>
      <c r="BA373" s="594"/>
      <c r="BB373" s="594"/>
      <c r="BC373" s="594"/>
      <c r="BD373" s="594"/>
      <c r="BE373" s="594"/>
      <c r="BF373" s="594"/>
      <c r="BG373" s="594"/>
      <c r="BH373" s="594"/>
      <c r="BI373" s="594"/>
      <c r="BJ373" s="594"/>
      <c r="BK373" s="594"/>
      <c r="BL373" s="594"/>
      <c r="BM373" s="594"/>
      <c r="BN373" s="595"/>
    </row>
    <row r="374" spans="1:66" ht="6" customHeight="1" x14ac:dyDescent="0.25">
      <c r="A374" s="593"/>
      <c r="B374" s="594"/>
      <c r="C374" s="594"/>
      <c r="D374" s="594"/>
      <c r="E374" s="594"/>
      <c r="F374" s="594"/>
      <c r="G374" s="594"/>
      <c r="H374" s="594"/>
      <c r="I374" s="594"/>
      <c r="J374" s="594"/>
      <c r="K374" s="594"/>
      <c r="L374" s="594"/>
      <c r="M374" s="594"/>
      <c r="N374" s="594"/>
      <c r="O374" s="594"/>
      <c r="P374" s="594"/>
      <c r="Q374" s="594"/>
      <c r="R374" s="594"/>
      <c r="S374" s="594"/>
      <c r="T374" s="594"/>
      <c r="U374" s="594"/>
      <c r="V374" s="594"/>
      <c r="W374" s="594"/>
      <c r="X374" s="594"/>
      <c r="Y374" s="594"/>
      <c r="Z374" s="594"/>
      <c r="AA374" s="594"/>
      <c r="AB374" s="594"/>
      <c r="AC374" s="594"/>
      <c r="AD374" s="594"/>
      <c r="AE374" s="594"/>
      <c r="AF374" s="594"/>
      <c r="AG374" s="594"/>
      <c r="AH374" s="594"/>
      <c r="AI374" s="594"/>
      <c r="AJ374" s="594"/>
      <c r="AK374" s="594"/>
      <c r="AL374" s="594"/>
      <c r="AM374" s="594"/>
      <c r="AN374" s="594"/>
      <c r="AO374" s="594"/>
      <c r="AP374" s="594"/>
      <c r="AQ374" s="594"/>
      <c r="AR374" s="594"/>
      <c r="AS374" s="594"/>
      <c r="AT374" s="594"/>
      <c r="AU374" s="594"/>
      <c r="AV374" s="594"/>
      <c r="AW374" s="594"/>
      <c r="AX374" s="594"/>
      <c r="AY374" s="594"/>
      <c r="AZ374" s="594"/>
      <c r="BA374" s="594"/>
      <c r="BB374" s="594"/>
      <c r="BC374" s="594"/>
      <c r="BD374" s="594"/>
      <c r="BE374" s="594"/>
      <c r="BF374" s="594"/>
      <c r="BG374" s="594"/>
      <c r="BH374" s="594"/>
      <c r="BI374" s="594"/>
      <c r="BJ374" s="594"/>
      <c r="BK374" s="594"/>
      <c r="BL374" s="594"/>
      <c r="BM374" s="594"/>
      <c r="BN374" s="595"/>
    </row>
    <row r="375" spans="1:66" ht="6" customHeight="1" x14ac:dyDescent="0.25">
      <c r="A375" s="593"/>
      <c r="B375" s="594"/>
      <c r="C375" s="594"/>
      <c r="D375" s="594"/>
      <c r="E375" s="594"/>
      <c r="F375" s="594"/>
      <c r="G375" s="594"/>
      <c r="H375" s="594"/>
      <c r="I375" s="594"/>
      <c r="J375" s="594"/>
      <c r="K375" s="594"/>
      <c r="L375" s="594"/>
      <c r="M375" s="594"/>
      <c r="N375" s="594"/>
      <c r="O375" s="594"/>
      <c r="P375" s="594"/>
      <c r="Q375" s="594"/>
      <c r="R375" s="594"/>
      <c r="S375" s="594"/>
      <c r="T375" s="594"/>
      <c r="U375" s="594"/>
      <c r="V375" s="594"/>
      <c r="W375" s="594"/>
      <c r="X375" s="594"/>
      <c r="Y375" s="594"/>
      <c r="Z375" s="594"/>
      <c r="AA375" s="594"/>
      <c r="AB375" s="594"/>
      <c r="AC375" s="594"/>
      <c r="AD375" s="594"/>
      <c r="AE375" s="594"/>
      <c r="AF375" s="594"/>
      <c r="AG375" s="594"/>
      <c r="AH375" s="594"/>
      <c r="AI375" s="594"/>
      <c r="AJ375" s="594"/>
      <c r="AK375" s="594"/>
      <c r="AL375" s="594"/>
      <c r="AM375" s="594"/>
      <c r="AN375" s="594"/>
      <c r="AO375" s="594"/>
      <c r="AP375" s="594"/>
      <c r="AQ375" s="594"/>
      <c r="AR375" s="594"/>
      <c r="AS375" s="594"/>
      <c r="AT375" s="594"/>
      <c r="AU375" s="594"/>
      <c r="AV375" s="594"/>
      <c r="AW375" s="594"/>
      <c r="AX375" s="594"/>
      <c r="AY375" s="594"/>
      <c r="AZ375" s="594"/>
      <c r="BA375" s="594"/>
      <c r="BB375" s="594"/>
      <c r="BC375" s="594"/>
      <c r="BD375" s="594"/>
      <c r="BE375" s="594"/>
      <c r="BF375" s="594"/>
      <c r="BG375" s="594"/>
      <c r="BH375" s="594"/>
      <c r="BI375" s="594"/>
      <c r="BJ375" s="594"/>
      <c r="BK375" s="594"/>
      <c r="BL375" s="594"/>
      <c r="BM375" s="594"/>
      <c r="BN375" s="595"/>
    </row>
    <row r="376" spans="1:66" ht="6" customHeight="1" x14ac:dyDescent="0.25">
      <c r="A376" s="593"/>
      <c r="B376" s="594"/>
      <c r="C376" s="594"/>
      <c r="D376" s="594"/>
      <c r="E376" s="594"/>
      <c r="F376" s="594"/>
      <c r="G376" s="594"/>
      <c r="H376" s="594"/>
      <c r="I376" s="594"/>
      <c r="J376" s="594"/>
      <c r="K376" s="594"/>
      <c r="L376" s="594"/>
      <c r="M376" s="594"/>
      <c r="N376" s="594"/>
      <c r="O376" s="594"/>
      <c r="P376" s="594"/>
      <c r="Q376" s="594"/>
      <c r="R376" s="594"/>
      <c r="S376" s="594"/>
      <c r="T376" s="594"/>
      <c r="U376" s="594"/>
      <c r="V376" s="594"/>
      <c r="W376" s="594"/>
      <c r="X376" s="594"/>
      <c r="Y376" s="594"/>
      <c r="Z376" s="594"/>
      <c r="AA376" s="594"/>
      <c r="AB376" s="594"/>
      <c r="AC376" s="594"/>
      <c r="AD376" s="594"/>
      <c r="AE376" s="594"/>
      <c r="AF376" s="594"/>
      <c r="AG376" s="594"/>
      <c r="AH376" s="594"/>
      <c r="AI376" s="594"/>
      <c r="AJ376" s="594"/>
      <c r="AK376" s="594"/>
      <c r="AL376" s="594"/>
      <c r="AM376" s="594"/>
      <c r="AN376" s="594"/>
      <c r="AO376" s="594"/>
      <c r="AP376" s="594"/>
      <c r="AQ376" s="594"/>
      <c r="AR376" s="594"/>
      <c r="AS376" s="594"/>
      <c r="AT376" s="594"/>
      <c r="AU376" s="594"/>
      <c r="AV376" s="594"/>
      <c r="AW376" s="594"/>
      <c r="AX376" s="594"/>
      <c r="AY376" s="594"/>
      <c r="AZ376" s="594"/>
      <c r="BA376" s="594"/>
      <c r="BB376" s="594"/>
      <c r="BC376" s="594"/>
      <c r="BD376" s="594"/>
      <c r="BE376" s="594"/>
      <c r="BF376" s="594"/>
      <c r="BG376" s="594"/>
      <c r="BH376" s="594"/>
      <c r="BI376" s="594"/>
      <c r="BJ376" s="594"/>
      <c r="BK376" s="594"/>
      <c r="BL376" s="594"/>
      <c r="BM376" s="594"/>
      <c r="BN376" s="595"/>
    </row>
    <row r="377" spans="1:66" ht="6" customHeight="1" x14ac:dyDescent="0.25">
      <c r="A377" s="593"/>
      <c r="B377" s="594"/>
      <c r="C377" s="594"/>
      <c r="D377" s="594"/>
      <c r="E377" s="594"/>
      <c r="F377" s="594"/>
      <c r="G377" s="594"/>
      <c r="H377" s="594"/>
      <c r="I377" s="594"/>
      <c r="J377" s="594"/>
      <c r="K377" s="594"/>
      <c r="L377" s="594"/>
      <c r="M377" s="594"/>
      <c r="N377" s="594"/>
      <c r="O377" s="594"/>
      <c r="P377" s="594"/>
      <c r="Q377" s="594"/>
      <c r="R377" s="594"/>
      <c r="S377" s="594"/>
      <c r="T377" s="594"/>
      <c r="U377" s="594"/>
      <c r="V377" s="594"/>
      <c r="W377" s="594"/>
      <c r="X377" s="594"/>
      <c r="Y377" s="594"/>
      <c r="Z377" s="594"/>
      <c r="AA377" s="594"/>
      <c r="AB377" s="594"/>
      <c r="AC377" s="594"/>
      <c r="AD377" s="594"/>
      <c r="AE377" s="594"/>
      <c r="AF377" s="594"/>
      <c r="AG377" s="594"/>
      <c r="AH377" s="594"/>
      <c r="AI377" s="594"/>
      <c r="AJ377" s="594"/>
      <c r="AK377" s="594"/>
      <c r="AL377" s="594"/>
      <c r="AM377" s="594"/>
      <c r="AN377" s="594"/>
      <c r="AO377" s="594"/>
      <c r="AP377" s="594"/>
      <c r="AQ377" s="594"/>
      <c r="AR377" s="594"/>
      <c r="AS377" s="594"/>
      <c r="AT377" s="594"/>
      <c r="AU377" s="594"/>
      <c r="AV377" s="594"/>
      <c r="AW377" s="594"/>
      <c r="AX377" s="594"/>
      <c r="AY377" s="594"/>
      <c r="AZ377" s="594"/>
      <c r="BA377" s="594"/>
      <c r="BB377" s="594"/>
      <c r="BC377" s="594"/>
      <c r="BD377" s="594"/>
      <c r="BE377" s="594"/>
      <c r="BF377" s="594"/>
      <c r="BG377" s="594"/>
      <c r="BH377" s="594"/>
      <c r="BI377" s="594"/>
      <c r="BJ377" s="594"/>
      <c r="BK377" s="594"/>
      <c r="BL377" s="594"/>
      <c r="BM377" s="594"/>
      <c r="BN377" s="595"/>
    </row>
    <row r="378" spans="1:66" ht="6" customHeight="1" thickBot="1" x14ac:dyDescent="0.3">
      <c r="A378" s="596"/>
      <c r="B378" s="597"/>
      <c r="C378" s="597"/>
      <c r="D378" s="597"/>
      <c r="E378" s="597"/>
      <c r="F378" s="597"/>
      <c r="G378" s="597"/>
      <c r="H378" s="597"/>
      <c r="I378" s="597"/>
      <c r="J378" s="597"/>
      <c r="K378" s="597"/>
      <c r="L378" s="597"/>
      <c r="M378" s="597"/>
      <c r="N378" s="597"/>
      <c r="O378" s="597"/>
      <c r="P378" s="597"/>
      <c r="Q378" s="597"/>
      <c r="R378" s="597"/>
      <c r="S378" s="597"/>
      <c r="T378" s="597"/>
      <c r="U378" s="597"/>
      <c r="V378" s="597"/>
      <c r="W378" s="597"/>
      <c r="X378" s="597"/>
      <c r="Y378" s="597"/>
      <c r="Z378" s="597"/>
      <c r="AA378" s="597"/>
      <c r="AB378" s="597"/>
      <c r="AC378" s="597"/>
      <c r="AD378" s="597"/>
      <c r="AE378" s="597"/>
      <c r="AF378" s="597"/>
      <c r="AG378" s="597"/>
      <c r="AH378" s="597"/>
      <c r="AI378" s="597"/>
      <c r="AJ378" s="597"/>
      <c r="AK378" s="597"/>
      <c r="AL378" s="597"/>
      <c r="AM378" s="597"/>
      <c r="AN378" s="597"/>
      <c r="AO378" s="597"/>
      <c r="AP378" s="597"/>
      <c r="AQ378" s="597"/>
      <c r="AR378" s="597"/>
      <c r="AS378" s="597"/>
      <c r="AT378" s="597"/>
      <c r="AU378" s="597"/>
      <c r="AV378" s="597"/>
      <c r="AW378" s="597"/>
      <c r="AX378" s="597"/>
      <c r="AY378" s="597"/>
      <c r="AZ378" s="597"/>
      <c r="BA378" s="597"/>
      <c r="BB378" s="597"/>
      <c r="BC378" s="597"/>
      <c r="BD378" s="597"/>
      <c r="BE378" s="597"/>
      <c r="BF378" s="597"/>
      <c r="BG378" s="597"/>
      <c r="BH378" s="597"/>
      <c r="BI378" s="597"/>
      <c r="BJ378" s="597"/>
      <c r="BK378" s="597"/>
      <c r="BL378" s="597"/>
      <c r="BM378" s="597"/>
      <c r="BN378" s="598"/>
    </row>
    <row r="379" spans="1:66" ht="36.6" customHeight="1" thickBot="1" x14ac:dyDescent="0.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</row>
    <row r="380" spans="1:66" ht="6" hidden="1" customHeight="1" thickBot="1" x14ac:dyDescent="0.3">
      <c r="A380" s="31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2"/>
    </row>
    <row r="381" spans="1:66" ht="9" customHeight="1" x14ac:dyDescent="0.25">
      <c r="A381" s="63" t="s">
        <v>112</v>
      </c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5"/>
    </row>
    <row r="382" spans="1:66" ht="9" customHeight="1" x14ac:dyDescent="0.25">
      <c r="A382" s="66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8"/>
    </row>
    <row r="383" spans="1:66" ht="9" customHeight="1" x14ac:dyDescent="0.25">
      <c r="A383" s="66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8"/>
    </row>
    <row r="384" spans="1:66" ht="9" customHeight="1" x14ac:dyDescent="0.25">
      <c r="A384" s="69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1"/>
    </row>
    <row r="385" spans="1:66" ht="6" customHeight="1" x14ac:dyDescent="0.2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4"/>
    </row>
    <row r="386" spans="1:66" ht="6" customHeight="1" x14ac:dyDescent="0.25">
      <c r="A386" s="75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7"/>
    </row>
    <row r="387" spans="1:66" ht="6" customHeight="1" x14ac:dyDescent="0.25">
      <c r="A387" s="75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7"/>
    </row>
    <row r="388" spans="1:66" ht="6" customHeight="1" x14ac:dyDescent="0.25">
      <c r="A388" s="75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7"/>
    </row>
    <row r="389" spans="1:66" ht="6" customHeight="1" x14ac:dyDescent="0.25">
      <c r="A389" s="75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7"/>
    </row>
    <row r="390" spans="1:66" ht="6" customHeight="1" x14ac:dyDescent="0.25">
      <c r="A390" s="75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7"/>
    </row>
    <row r="391" spans="1:66" ht="6" customHeight="1" x14ac:dyDescent="0.25">
      <c r="A391" s="75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7"/>
    </row>
    <row r="392" spans="1:66" ht="6" customHeight="1" x14ac:dyDescent="0.25">
      <c r="A392" s="75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7"/>
    </row>
    <row r="393" spans="1:66" ht="6" customHeight="1" x14ac:dyDescent="0.25">
      <c r="A393" s="75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7"/>
    </row>
    <row r="394" spans="1:66" ht="6" customHeight="1" x14ac:dyDescent="0.25">
      <c r="A394" s="75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7"/>
    </row>
    <row r="395" spans="1:66" ht="6" customHeight="1" x14ac:dyDescent="0.25">
      <c r="A395" s="75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7"/>
    </row>
    <row r="396" spans="1:66" ht="6" customHeight="1" x14ac:dyDescent="0.25">
      <c r="A396" s="75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7"/>
    </row>
    <row r="397" spans="1:66" ht="6" customHeight="1" x14ac:dyDescent="0.25">
      <c r="A397" s="75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7"/>
    </row>
    <row r="398" spans="1:66" ht="6" customHeight="1" x14ac:dyDescent="0.25">
      <c r="A398" s="75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7"/>
    </row>
    <row r="399" spans="1:66" ht="6" customHeight="1" x14ac:dyDescent="0.25">
      <c r="A399" s="75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7"/>
    </row>
    <row r="400" spans="1:66" ht="6" customHeight="1" x14ac:dyDescent="0.25">
      <c r="A400" s="75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7"/>
    </row>
    <row r="401" spans="1:66" ht="6" customHeight="1" x14ac:dyDescent="0.25">
      <c r="A401" s="75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7"/>
    </row>
    <row r="402" spans="1:66" ht="6" customHeight="1" x14ac:dyDescent="0.25">
      <c r="A402" s="75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7"/>
    </row>
    <row r="403" spans="1:66" ht="6" customHeight="1" x14ac:dyDescent="0.25">
      <c r="A403" s="75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7"/>
    </row>
    <row r="404" spans="1:66" ht="6" customHeight="1" x14ac:dyDescent="0.25">
      <c r="A404" s="75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7"/>
    </row>
    <row r="405" spans="1:66" ht="6" customHeight="1" x14ac:dyDescent="0.25">
      <c r="A405" s="75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7"/>
    </row>
    <row r="406" spans="1:66" ht="6" customHeight="1" x14ac:dyDescent="0.25">
      <c r="A406" s="75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7"/>
    </row>
    <row r="407" spans="1:66" ht="6" customHeight="1" x14ac:dyDescent="0.25">
      <c r="A407" s="75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7"/>
    </row>
    <row r="408" spans="1:66" ht="6" customHeight="1" x14ac:dyDescent="0.25">
      <c r="A408" s="75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7"/>
    </row>
    <row r="409" spans="1:66" ht="6" customHeight="1" x14ac:dyDescent="0.25">
      <c r="A409" s="75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7"/>
    </row>
    <row r="410" spans="1:66" ht="6" customHeight="1" x14ac:dyDescent="0.25">
      <c r="A410" s="75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7"/>
    </row>
    <row r="411" spans="1:66" ht="6" customHeight="1" x14ac:dyDescent="0.25">
      <c r="A411" s="75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7"/>
    </row>
    <row r="412" spans="1:66" ht="6" customHeight="1" x14ac:dyDescent="0.25">
      <c r="A412" s="75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7"/>
    </row>
    <row r="413" spans="1:66" ht="6" customHeight="1" x14ac:dyDescent="0.25">
      <c r="A413" s="75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7"/>
    </row>
    <row r="414" spans="1:66" ht="6" customHeight="1" x14ac:dyDescent="0.25">
      <c r="A414" s="75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7"/>
    </row>
    <row r="415" spans="1:66" ht="6" customHeight="1" x14ac:dyDescent="0.25">
      <c r="A415" s="75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7"/>
    </row>
    <row r="416" spans="1:66" ht="6" customHeight="1" x14ac:dyDescent="0.25">
      <c r="A416" s="75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7"/>
    </row>
    <row r="417" spans="1:66" ht="6" customHeight="1" x14ac:dyDescent="0.25">
      <c r="A417" s="75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7"/>
    </row>
    <row r="418" spans="1:66" ht="6" customHeight="1" x14ac:dyDescent="0.25">
      <c r="A418" s="75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7"/>
    </row>
    <row r="419" spans="1:66" ht="6" customHeight="1" x14ac:dyDescent="0.25">
      <c r="A419" s="75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7"/>
    </row>
    <row r="420" spans="1:66" ht="6" customHeight="1" x14ac:dyDescent="0.25">
      <c r="A420" s="75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7"/>
    </row>
    <row r="421" spans="1:66" ht="6" customHeight="1" x14ac:dyDescent="0.25">
      <c r="A421" s="75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7"/>
    </row>
    <row r="422" spans="1:66" ht="6" customHeight="1" x14ac:dyDescent="0.25">
      <c r="A422" s="75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7"/>
    </row>
    <row r="423" spans="1:66" ht="6" customHeight="1" x14ac:dyDescent="0.25">
      <c r="A423" s="75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7"/>
    </row>
    <row r="424" spans="1:66" ht="6" customHeight="1" x14ac:dyDescent="0.25">
      <c r="A424" s="75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7"/>
    </row>
    <row r="425" spans="1:66" ht="6" customHeight="1" x14ac:dyDescent="0.25">
      <c r="A425" s="75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7"/>
    </row>
    <row r="426" spans="1:66" ht="6" customHeight="1" x14ac:dyDescent="0.25">
      <c r="A426" s="75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7"/>
    </row>
    <row r="427" spans="1:66" ht="6" customHeight="1" x14ac:dyDescent="0.25">
      <c r="A427" s="75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7"/>
    </row>
    <row r="428" spans="1:66" ht="6" customHeight="1" x14ac:dyDescent="0.25">
      <c r="A428" s="75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7"/>
    </row>
    <row r="429" spans="1:66" ht="6" customHeight="1" x14ac:dyDescent="0.25">
      <c r="A429" s="75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7"/>
    </row>
    <row r="430" spans="1:66" ht="6" customHeight="1" x14ac:dyDescent="0.25">
      <c r="A430" s="75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7"/>
    </row>
    <row r="431" spans="1:66" ht="6" customHeight="1" x14ac:dyDescent="0.25">
      <c r="A431" s="75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7"/>
    </row>
    <row r="432" spans="1:66" ht="6" customHeight="1" x14ac:dyDescent="0.25">
      <c r="A432" s="75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7"/>
    </row>
    <row r="433" spans="1:66" ht="6" customHeight="1" x14ac:dyDescent="0.25">
      <c r="A433" s="75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7"/>
    </row>
    <row r="434" spans="1:66" ht="6" customHeight="1" x14ac:dyDescent="0.25">
      <c r="A434" s="75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7"/>
    </row>
    <row r="435" spans="1:66" ht="6" customHeight="1" x14ac:dyDescent="0.25">
      <c r="A435" s="75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7"/>
    </row>
    <row r="436" spans="1:66" ht="6" customHeight="1" x14ac:dyDescent="0.25">
      <c r="A436" s="75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7"/>
    </row>
    <row r="437" spans="1:66" ht="6" customHeight="1" x14ac:dyDescent="0.25">
      <c r="A437" s="75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7"/>
    </row>
    <row r="438" spans="1:66" ht="6" customHeight="1" x14ac:dyDescent="0.25">
      <c r="A438" s="75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7"/>
    </row>
    <row r="439" spans="1:66" ht="6" customHeight="1" x14ac:dyDescent="0.25">
      <c r="A439" s="75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7"/>
    </row>
    <row r="440" spans="1:66" ht="6" customHeight="1" x14ac:dyDescent="0.25">
      <c r="A440" s="75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7"/>
    </row>
    <row r="441" spans="1:66" ht="6" customHeight="1" x14ac:dyDescent="0.25">
      <c r="A441" s="75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7"/>
    </row>
    <row r="442" spans="1:66" ht="6" customHeight="1" x14ac:dyDescent="0.25">
      <c r="A442" s="75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7"/>
    </row>
    <row r="443" spans="1:66" ht="6" customHeight="1" x14ac:dyDescent="0.25">
      <c r="A443" s="75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7"/>
    </row>
    <row r="444" spans="1:66" ht="6" customHeight="1" x14ac:dyDescent="0.25">
      <c r="A444" s="75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7"/>
    </row>
    <row r="445" spans="1:66" ht="6" customHeight="1" x14ac:dyDescent="0.25">
      <c r="A445" s="75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7"/>
    </row>
    <row r="446" spans="1:66" ht="6" customHeight="1" x14ac:dyDescent="0.25">
      <c r="A446" s="75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7"/>
    </row>
    <row r="447" spans="1:66" ht="6" customHeight="1" x14ac:dyDescent="0.25">
      <c r="A447" s="75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7"/>
    </row>
    <row r="448" spans="1:66" ht="6" customHeight="1" x14ac:dyDescent="0.25">
      <c r="A448" s="75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7"/>
    </row>
    <row r="449" spans="1:66" ht="6" customHeight="1" x14ac:dyDescent="0.25">
      <c r="A449" s="75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7"/>
    </row>
    <row r="450" spans="1:66" ht="6" customHeight="1" x14ac:dyDescent="0.25">
      <c r="A450" s="75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7"/>
    </row>
    <row r="451" spans="1:66" ht="6" customHeight="1" x14ac:dyDescent="0.25">
      <c r="A451" s="75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7"/>
    </row>
    <row r="452" spans="1:66" ht="6" customHeight="1" x14ac:dyDescent="0.25">
      <c r="A452" s="75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7"/>
    </row>
    <row r="453" spans="1:66" ht="6" customHeight="1" x14ac:dyDescent="0.25">
      <c r="A453" s="75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7"/>
    </row>
    <row r="454" spans="1:66" ht="6" customHeight="1" x14ac:dyDescent="0.25">
      <c r="A454" s="75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7"/>
    </row>
    <row r="455" spans="1:66" ht="6" customHeight="1" x14ac:dyDescent="0.25">
      <c r="A455" s="75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7"/>
    </row>
    <row r="456" spans="1:66" ht="6" customHeight="1" x14ac:dyDescent="0.25">
      <c r="A456" s="75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7"/>
    </row>
    <row r="457" spans="1:66" ht="6" customHeight="1" x14ac:dyDescent="0.25">
      <c r="A457" s="75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7"/>
    </row>
    <row r="458" spans="1:66" ht="6" customHeight="1" x14ac:dyDescent="0.25">
      <c r="A458" s="75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7"/>
    </row>
    <row r="459" spans="1:66" ht="6" customHeight="1" x14ac:dyDescent="0.25">
      <c r="A459" s="75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7"/>
    </row>
    <row r="460" spans="1:66" ht="6" customHeight="1" x14ac:dyDescent="0.25">
      <c r="A460" s="75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7"/>
    </row>
    <row r="461" spans="1:66" ht="6" customHeight="1" x14ac:dyDescent="0.25">
      <c r="A461" s="75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7"/>
    </row>
    <row r="462" spans="1:66" ht="6" customHeight="1" x14ac:dyDescent="0.25">
      <c r="A462" s="75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7"/>
    </row>
    <row r="463" spans="1:66" ht="6" customHeight="1" x14ac:dyDescent="0.25">
      <c r="A463" s="75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7"/>
    </row>
    <row r="464" spans="1:66" ht="6" customHeight="1" x14ac:dyDescent="0.25">
      <c r="A464" s="75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7"/>
    </row>
    <row r="465" spans="1:66" ht="6" customHeight="1" x14ac:dyDescent="0.25">
      <c r="A465" s="75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7"/>
    </row>
    <row r="466" spans="1:66" ht="6" customHeight="1" x14ac:dyDescent="0.25">
      <c r="A466" s="75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7"/>
    </row>
    <row r="467" spans="1:66" ht="6" customHeight="1" x14ac:dyDescent="0.25">
      <c r="A467" s="75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7"/>
    </row>
    <row r="468" spans="1:66" ht="6" customHeight="1" x14ac:dyDescent="0.25">
      <c r="A468" s="75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7"/>
    </row>
    <row r="469" spans="1:66" ht="6" customHeight="1" x14ac:dyDescent="0.25">
      <c r="A469" s="75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7"/>
    </row>
    <row r="470" spans="1:66" ht="6" customHeight="1" x14ac:dyDescent="0.25">
      <c r="A470" s="75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7"/>
    </row>
    <row r="471" spans="1:66" ht="6" customHeight="1" x14ac:dyDescent="0.25">
      <c r="A471" s="75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7"/>
    </row>
    <row r="472" spans="1:66" ht="6" customHeight="1" x14ac:dyDescent="0.25">
      <c r="A472" s="75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7"/>
    </row>
    <row r="473" spans="1:66" ht="6" customHeight="1" x14ac:dyDescent="0.25">
      <c r="A473" s="75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7"/>
    </row>
    <row r="474" spans="1:66" ht="6" customHeight="1" x14ac:dyDescent="0.25">
      <c r="A474" s="78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  <c r="AQ474" s="79"/>
      <c r="AR474" s="79"/>
      <c r="AS474" s="79"/>
      <c r="AT474" s="79"/>
      <c r="AU474" s="79"/>
      <c r="AV474" s="79"/>
      <c r="AW474" s="79"/>
      <c r="AX474" s="79"/>
      <c r="AY474" s="79"/>
      <c r="AZ474" s="79"/>
      <c r="BA474" s="79"/>
      <c r="BB474" s="79"/>
      <c r="BC474" s="79"/>
      <c r="BD474" s="79"/>
      <c r="BE474" s="79"/>
      <c r="BF474" s="79"/>
      <c r="BG474" s="79"/>
      <c r="BH474" s="79"/>
      <c r="BI474" s="79"/>
      <c r="BJ474" s="79"/>
      <c r="BK474" s="79"/>
      <c r="BL474" s="79"/>
      <c r="BM474" s="79"/>
      <c r="BN474" s="80"/>
    </row>
    <row r="475" spans="1:66" ht="6" customHeight="1" x14ac:dyDescent="0.25">
      <c r="A475" s="81" t="s">
        <v>107</v>
      </c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3"/>
    </row>
    <row r="476" spans="1:66" ht="6" customHeight="1" x14ac:dyDescent="0.25">
      <c r="A476" s="66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8"/>
    </row>
    <row r="477" spans="1:66" ht="6" customHeight="1" x14ac:dyDescent="0.25">
      <c r="A477" s="69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1"/>
    </row>
    <row r="478" spans="1:66" ht="6" customHeight="1" x14ac:dyDescent="0.25">
      <c r="A478" s="84">
        <f>K35</f>
        <v>0</v>
      </c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6"/>
      <c r="AH478" s="85">
        <f>K40</f>
        <v>0</v>
      </c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93"/>
    </row>
    <row r="479" spans="1:66" ht="6" customHeight="1" x14ac:dyDescent="0.25">
      <c r="A479" s="87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9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94"/>
    </row>
    <row r="480" spans="1:66" ht="6" customHeight="1" x14ac:dyDescent="0.25">
      <c r="A480" s="90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2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5"/>
    </row>
    <row r="481" spans="1:66" ht="6" customHeight="1" x14ac:dyDescent="0.25">
      <c r="A481" s="96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8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105"/>
    </row>
    <row r="482" spans="1:66" ht="6" customHeight="1" x14ac:dyDescent="0.25">
      <c r="A482" s="99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1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100"/>
      <c r="AW482" s="100"/>
      <c r="AX482" s="100"/>
      <c r="AY482" s="100"/>
      <c r="AZ482" s="100"/>
      <c r="BA482" s="100"/>
      <c r="BB482" s="100"/>
      <c r="BC482" s="100"/>
      <c r="BD482" s="100"/>
      <c r="BE482" s="100"/>
      <c r="BF482" s="100"/>
      <c r="BG482" s="100"/>
      <c r="BH482" s="100"/>
      <c r="BI482" s="100"/>
      <c r="BJ482" s="100"/>
      <c r="BK482" s="100"/>
      <c r="BL482" s="100"/>
      <c r="BM482" s="100"/>
      <c r="BN482" s="106"/>
    </row>
    <row r="483" spans="1:66" ht="6" customHeight="1" x14ac:dyDescent="0.25">
      <c r="A483" s="99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1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  <c r="AW483" s="100"/>
      <c r="AX483" s="100"/>
      <c r="AY483" s="100"/>
      <c r="AZ483" s="100"/>
      <c r="BA483" s="100"/>
      <c r="BB483" s="100"/>
      <c r="BC483" s="100"/>
      <c r="BD483" s="100"/>
      <c r="BE483" s="100"/>
      <c r="BF483" s="100"/>
      <c r="BG483" s="100"/>
      <c r="BH483" s="100"/>
      <c r="BI483" s="100"/>
      <c r="BJ483" s="100"/>
      <c r="BK483" s="100"/>
      <c r="BL483" s="100"/>
      <c r="BM483" s="100"/>
      <c r="BN483" s="106"/>
    </row>
    <row r="484" spans="1:66" ht="6" customHeight="1" x14ac:dyDescent="0.25">
      <c r="A484" s="99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1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  <c r="AW484" s="100"/>
      <c r="AX484" s="100"/>
      <c r="AY484" s="100"/>
      <c r="AZ484" s="100"/>
      <c r="BA484" s="100"/>
      <c r="BB484" s="100"/>
      <c r="BC484" s="100"/>
      <c r="BD484" s="100"/>
      <c r="BE484" s="100"/>
      <c r="BF484" s="100"/>
      <c r="BG484" s="100"/>
      <c r="BH484" s="100"/>
      <c r="BI484" s="100"/>
      <c r="BJ484" s="100"/>
      <c r="BK484" s="100"/>
      <c r="BL484" s="100"/>
      <c r="BM484" s="100"/>
      <c r="BN484" s="106"/>
    </row>
    <row r="485" spans="1:66" ht="6" customHeight="1" x14ac:dyDescent="0.25">
      <c r="A485" s="99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1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  <c r="AZ485" s="100"/>
      <c r="BA485" s="100"/>
      <c r="BB485" s="100"/>
      <c r="BC485" s="100"/>
      <c r="BD485" s="100"/>
      <c r="BE485" s="100"/>
      <c r="BF485" s="100"/>
      <c r="BG485" s="100"/>
      <c r="BH485" s="100"/>
      <c r="BI485" s="100"/>
      <c r="BJ485" s="100"/>
      <c r="BK485" s="100"/>
      <c r="BL485" s="100"/>
      <c r="BM485" s="100"/>
      <c r="BN485" s="106"/>
    </row>
    <row r="486" spans="1:66" ht="6" customHeight="1" x14ac:dyDescent="0.25">
      <c r="A486" s="99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1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  <c r="AW486" s="100"/>
      <c r="AX486" s="100"/>
      <c r="AY486" s="100"/>
      <c r="AZ486" s="100"/>
      <c r="BA486" s="100"/>
      <c r="BB486" s="100"/>
      <c r="BC486" s="100"/>
      <c r="BD486" s="100"/>
      <c r="BE486" s="100"/>
      <c r="BF486" s="100"/>
      <c r="BG486" s="100"/>
      <c r="BH486" s="100"/>
      <c r="BI486" s="100"/>
      <c r="BJ486" s="100"/>
      <c r="BK486" s="100"/>
      <c r="BL486" s="100"/>
      <c r="BM486" s="100"/>
      <c r="BN486" s="106"/>
    </row>
    <row r="487" spans="1:66" ht="6" customHeight="1" x14ac:dyDescent="0.25">
      <c r="A487" s="99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1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  <c r="AZ487" s="100"/>
      <c r="BA487" s="100"/>
      <c r="BB487" s="100"/>
      <c r="BC487" s="100"/>
      <c r="BD487" s="100"/>
      <c r="BE487" s="100"/>
      <c r="BF487" s="100"/>
      <c r="BG487" s="100"/>
      <c r="BH487" s="100"/>
      <c r="BI487" s="100"/>
      <c r="BJ487" s="100"/>
      <c r="BK487" s="100"/>
      <c r="BL487" s="100"/>
      <c r="BM487" s="100"/>
      <c r="BN487" s="106"/>
    </row>
    <row r="488" spans="1:66" ht="6" customHeight="1" x14ac:dyDescent="0.25">
      <c r="A488" s="99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1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  <c r="AW488" s="100"/>
      <c r="AX488" s="100"/>
      <c r="AY488" s="100"/>
      <c r="AZ488" s="100"/>
      <c r="BA488" s="100"/>
      <c r="BB488" s="100"/>
      <c r="BC488" s="100"/>
      <c r="BD488" s="100"/>
      <c r="BE488" s="100"/>
      <c r="BF488" s="100"/>
      <c r="BG488" s="100"/>
      <c r="BH488" s="100"/>
      <c r="BI488" s="100"/>
      <c r="BJ488" s="100"/>
      <c r="BK488" s="100"/>
      <c r="BL488" s="100"/>
      <c r="BM488" s="100"/>
      <c r="BN488" s="106"/>
    </row>
    <row r="489" spans="1:66" ht="6" customHeight="1" x14ac:dyDescent="0.25">
      <c r="A489" s="99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1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  <c r="AZ489" s="100"/>
      <c r="BA489" s="100"/>
      <c r="BB489" s="100"/>
      <c r="BC489" s="100"/>
      <c r="BD489" s="100"/>
      <c r="BE489" s="100"/>
      <c r="BF489" s="100"/>
      <c r="BG489" s="100"/>
      <c r="BH489" s="100"/>
      <c r="BI489" s="100"/>
      <c r="BJ489" s="100"/>
      <c r="BK489" s="100"/>
      <c r="BL489" s="100"/>
      <c r="BM489" s="100"/>
      <c r="BN489" s="106"/>
    </row>
    <row r="490" spans="1:66" ht="6" customHeight="1" x14ac:dyDescent="0.25">
      <c r="A490" s="99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1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  <c r="AZ490" s="100"/>
      <c r="BA490" s="100"/>
      <c r="BB490" s="100"/>
      <c r="BC490" s="100"/>
      <c r="BD490" s="100"/>
      <c r="BE490" s="100"/>
      <c r="BF490" s="100"/>
      <c r="BG490" s="100"/>
      <c r="BH490" s="100"/>
      <c r="BI490" s="100"/>
      <c r="BJ490" s="100"/>
      <c r="BK490" s="100"/>
      <c r="BL490" s="100"/>
      <c r="BM490" s="100"/>
      <c r="BN490" s="106"/>
    </row>
    <row r="491" spans="1:66" ht="6" customHeight="1" x14ac:dyDescent="0.25">
      <c r="A491" s="99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1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100"/>
      <c r="AW491" s="100"/>
      <c r="AX491" s="100"/>
      <c r="AY491" s="100"/>
      <c r="AZ491" s="100"/>
      <c r="BA491" s="100"/>
      <c r="BB491" s="100"/>
      <c r="BC491" s="100"/>
      <c r="BD491" s="100"/>
      <c r="BE491" s="100"/>
      <c r="BF491" s="100"/>
      <c r="BG491" s="100"/>
      <c r="BH491" s="100"/>
      <c r="BI491" s="100"/>
      <c r="BJ491" s="100"/>
      <c r="BK491" s="100"/>
      <c r="BL491" s="100"/>
      <c r="BM491" s="100"/>
      <c r="BN491" s="106"/>
    </row>
    <row r="492" spans="1:66" ht="6" customHeight="1" x14ac:dyDescent="0.25">
      <c r="A492" s="99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1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  <c r="AZ492" s="100"/>
      <c r="BA492" s="100"/>
      <c r="BB492" s="100"/>
      <c r="BC492" s="100"/>
      <c r="BD492" s="100"/>
      <c r="BE492" s="100"/>
      <c r="BF492" s="100"/>
      <c r="BG492" s="100"/>
      <c r="BH492" s="100"/>
      <c r="BI492" s="100"/>
      <c r="BJ492" s="100"/>
      <c r="BK492" s="100"/>
      <c r="BL492" s="100"/>
      <c r="BM492" s="100"/>
      <c r="BN492" s="106"/>
    </row>
    <row r="493" spans="1:66" ht="6" customHeight="1" x14ac:dyDescent="0.25">
      <c r="A493" s="99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1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100"/>
      <c r="AV493" s="100"/>
      <c r="AW493" s="100"/>
      <c r="AX493" s="100"/>
      <c r="AY493" s="100"/>
      <c r="AZ493" s="100"/>
      <c r="BA493" s="100"/>
      <c r="BB493" s="100"/>
      <c r="BC493" s="100"/>
      <c r="BD493" s="100"/>
      <c r="BE493" s="100"/>
      <c r="BF493" s="100"/>
      <c r="BG493" s="100"/>
      <c r="BH493" s="100"/>
      <c r="BI493" s="100"/>
      <c r="BJ493" s="100"/>
      <c r="BK493" s="100"/>
      <c r="BL493" s="100"/>
      <c r="BM493" s="100"/>
      <c r="BN493" s="106"/>
    </row>
    <row r="494" spans="1:66" ht="6" customHeight="1" x14ac:dyDescent="0.25">
      <c r="A494" s="99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1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100"/>
      <c r="AW494" s="100"/>
      <c r="AX494" s="100"/>
      <c r="AY494" s="100"/>
      <c r="AZ494" s="100"/>
      <c r="BA494" s="100"/>
      <c r="BB494" s="100"/>
      <c r="BC494" s="100"/>
      <c r="BD494" s="100"/>
      <c r="BE494" s="100"/>
      <c r="BF494" s="100"/>
      <c r="BG494" s="100"/>
      <c r="BH494" s="100"/>
      <c r="BI494" s="100"/>
      <c r="BJ494" s="100"/>
      <c r="BK494" s="100"/>
      <c r="BL494" s="100"/>
      <c r="BM494" s="100"/>
      <c r="BN494" s="106"/>
    </row>
    <row r="495" spans="1:66" ht="6" customHeight="1" x14ac:dyDescent="0.25">
      <c r="A495" s="99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1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100"/>
      <c r="AW495" s="100"/>
      <c r="AX495" s="100"/>
      <c r="AY495" s="100"/>
      <c r="AZ495" s="100"/>
      <c r="BA495" s="100"/>
      <c r="BB495" s="100"/>
      <c r="BC495" s="100"/>
      <c r="BD495" s="100"/>
      <c r="BE495" s="100"/>
      <c r="BF495" s="100"/>
      <c r="BG495" s="100"/>
      <c r="BH495" s="100"/>
      <c r="BI495" s="100"/>
      <c r="BJ495" s="100"/>
      <c r="BK495" s="100"/>
      <c r="BL495" s="100"/>
      <c r="BM495" s="100"/>
      <c r="BN495" s="106"/>
    </row>
    <row r="496" spans="1:66" ht="6" customHeight="1" x14ac:dyDescent="0.25">
      <c r="A496" s="99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1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100"/>
      <c r="AW496" s="100"/>
      <c r="AX496" s="100"/>
      <c r="AY496" s="100"/>
      <c r="AZ496" s="100"/>
      <c r="BA496" s="100"/>
      <c r="BB496" s="100"/>
      <c r="BC496" s="100"/>
      <c r="BD496" s="100"/>
      <c r="BE496" s="100"/>
      <c r="BF496" s="100"/>
      <c r="BG496" s="100"/>
      <c r="BH496" s="100"/>
      <c r="BI496" s="100"/>
      <c r="BJ496" s="100"/>
      <c r="BK496" s="100"/>
      <c r="BL496" s="100"/>
      <c r="BM496" s="100"/>
      <c r="BN496" s="106"/>
    </row>
    <row r="497" spans="1:66" ht="6" customHeight="1" x14ac:dyDescent="0.25">
      <c r="A497" s="99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1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100"/>
      <c r="AW497" s="100"/>
      <c r="AX497" s="100"/>
      <c r="AY497" s="100"/>
      <c r="AZ497" s="100"/>
      <c r="BA497" s="100"/>
      <c r="BB497" s="100"/>
      <c r="BC497" s="100"/>
      <c r="BD497" s="100"/>
      <c r="BE497" s="100"/>
      <c r="BF497" s="100"/>
      <c r="BG497" s="100"/>
      <c r="BH497" s="100"/>
      <c r="BI497" s="100"/>
      <c r="BJ497" s="100"/>
      <c r="BK497" s="100"/>
      <c r="BL497" s="100"/>
      <c r="BM497" s="100"/>
      <c r="BN497" s="106"/>
    </row>
    <row r="498" spans="1:66" ht="6" customHeight="1" x14ac:dyDescent="0.25">
      <c r="A498" s="99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1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100"/>
      <c r="AV498" s="100"/>
      <c r="AW498" s="100"/>
      <c r="AX498" s="100"/>
      <c r="AY498" s="100"/>
      <c r="AZ498" s="100"/>
      <c r="BA498" s="100"/>
      <c r="BB498" s="100"/>
      <c r="BC498" s="100"/>
      <c r="BD498" s="100"/>
      <c r="BE498" s="100"/>
      <c r="BF498" s="100"/>
      <c r="BG498" s="100"/>
      <c r="BH498" s="100"/>
      <c r="BI498" s="100"/>
      <c r="BJ498" s="100"/>
      <c r="BK498" s="100"/>
      <c r="BL498" s="100"/>
      <c r="BM498" s="100"/>
      <c r="BN498" s="106"/>
    </row>
    <row r="499" spans="1:66" ht="6" customHeight="1" x14ac:dyDescent="0.25">
      <c r="A499" s="99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1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100"/>
      <c r="AV499" s="100"/>
      <c r="AW499" s="100"/>
      <c r="AX499" s="100"/>
      <c r="AY499" s="100"/>
      <c r="AZ499" s="100"/>
      <c r="BA499" s="100"/>
      <c r="BB499" s="100"/>
      <c r="BC499" s="100"/>
      <c r="BD499" s="100"/>
      <c r="BE499" s="100"/>
      <c r="BF499" s="100"/>
      <c r="BG499" s="100"/>
      <c r="BH499" s="100"/>
      <c r="BI499" s="100"/>
      <c r="BJ499" s="100"/>
      <c r="BK499" s="100"/>
      <c r="BL499" s="100"/>
      <c r="BM499" s="100"/>
      <c r="BN499" s="106"/>
    </row>
    <row r="500" spans="1:66" ht="6" customHeight="1" x14ac:dyDescent="0.25">
      <c r="A500" s="99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1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100"/>
      <c r="AV500" s="100"/>
      <c r="AW500" s="100"/>
      <c r="AX500" s="100"/>
      <c r="AY500" s="100"/>
      <c r="AZ500" s="100"/>
      <c r="BA500" s="100"/>
      <c r="BB500" s="100"/>
      <c r="BC500" s="100"/>
      <c r="BD500" s="100"/>
      <c r="BE500" s="100"/>
      <c r="BF500" s="100"/>
      <c r="BG500" s="100"/>
      <c r="BH500" s="100"/>
      <c r="BI500" s="100"/>
      <c r="BJ500" s="100"/>
      <c r="BK500" s="100"/>
      <c r="BL500" s="100"/>
      <c r="BM500" s="100"/>
      <c r="BN500" s="106"/>
    </row>
    <row r="501" spans="1:66" ht="6" customHeight="1" x14ac:dyDescent="0.25">
      <c r="A501" s="99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1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100"/>
      <c r="AV501" s="100"/>
      <c r="AW501" s="100"/>
      <c r="AX501" s="100"/>
      <c r="AY501" s="100"/>
      <c r="AZ501" s="100"/>
      <c r="BA501" s="100"/>
      <c r="BB501" s="100"/>
      <c r="BC501" s="100"/>
      <c r="BD501" s="100"/>
      <c r="BE501" s="100"/>
      <c r="BF501" s="100"/>
      <c r="BG501" s="100"/>
      <c r="BH501" s="100"/>
      <c r="BI501" s="100"/>
      <c r="BJ501" s="100"/>
      <c r="BK501" s="100"/>
      <c r="BL501" s="100"/>
      <c r="BM501" s="100"/>
      <c r="BN501" s="106"/>
    </row>
    <row r="502" spans="1:66" ht="6" customHeight="1" x14ac:dyDescent="0.25">
      <c r="A502" s="99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1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100"/>
      <c r="AV502" s="100"/>
      <c r="AW502" s="100"/>
      <c r="AX502" s="100"/>
      <c r="AY502" s="100"/>
      <c r="AZ502" s="100"/>
      <c r="BA502" s="100"/>
      <c r="BB502" s="100"/>
      <c r="BC502" s="100"/>
      <c r="BD502" s="100"/>
      <c r="BE502" s="100"/>
      <c r="BF502" s="100"/>
      <c r="BG502" s="100"/>
      <c r="BH502" s="100"/>
      <c r="BI502" s="100"/>
      <c r="BJ502" s="100"/>
      <c r="BK502" s="100"/>
      <c r="BL502" s="100"/>
      <c r="BM502" s="100"/>
      <c r="BN502" s="106"/>
    </row>
    <row r="503" spans="1:66" ht="6" customHeight="1" x14ac:dyDescent="0.25">
      <c r="A503" s="99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1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100"/>
      <c r="AV503" s="100"/>
      <c r="AW503" s="100"/>
      <c r="AX503" s="100"/>
      <c r="AY503" s="100"/>
      <c r="AZ503" s="100"/>
      <c r="BA503" s="100"/>
      <c r="BB503" s="100"/>
      <c r="BC503" s="100"/>
      <c r="BD503" s="100"/>
      <c r="BE503" s="100"/>
      <c r="BF503" s="100"/>
      <c r="BG503" s="100"/>
      <c r="BH503" s="100"/>
      <c r="BI503" s="100"/>
      <c r="BJ503" s="100"/>
      <c r="BK503" s="100"/>
      <c r="BL503" s="100"/>
      <c r="BM503" s="100"/>
      <c r="BN503" s="106"/>
    </row>
    <row r="504" spans="1:66" ht="6" customHeight="1" x14ac:dyDescent="0.25">
      <c r="A504" s="99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1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100"/>
      <c r="AV504" s="100"/>
      <c r="AW504" s="100"/>
      <c r="AX504" s="100"/>
      <c r="AY504" s="100"/>
      <c r="AZ504" s="100"/>
      <c r="BA504" s="100"/>
      <c r="BB504" s="100"/>
      <c r="BC504" s="100"/>
      <c r="BD504" s="100"/>
      <c r="BE504" s="100"/>
      <c r="BF504" s="100"/>
      <c r="BG504" s="100"/>
      <c r="BH504" s="100"/>
      <c r="BI504" s="100"/>
      <c r="BJ504" s="100"/>
      <c r="BK504" s="100"/>
      <c r="BL504" s="100"/>
      <c r="BM504" s="100"/>
      <c r="BN504" s="106"/>
    </row>
    <row r="505" spans="1:66" ht="6" customHeight="1" x14ac:dyDescent="0.25">
      <c r="A505" s="99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1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100"/>
      <c r="AV505" s="100"/>
      <c r="AW505" s="100"/>
      <c r="AX505" s="100"/>
      <c r="AY505" s="100"/>
      <c r="AZ505" s="100"/>
      <c r="BA505" s="100"/>
      <c r="BB505" s="100"/>
      <c r="BC505" s="100"/>
      <c r="BD505" s="100"/>
      <c r="BE505" s="100"/>
      <c r="BF505" s="100"/>
      <c r="BG505" s="100"/>
      <c r="BH505" s="100"/>
      <c r="BI505" s="100"/>
      <c r="BJ505" s="100"/>
      <c r="BK505" s="100"/>
      <c r="BL505" s="100"/>
      <c r="BM505" s="100"/>
      <c r="BN505" s="106"/>
    </row>
    <row r="506" spans="1:66" ht="6" customHeight="1" x14ac:dyDescent="0.25">
      <c r="A506" s="99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1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100"/>
      <c r="AV506" s="100"/>
      <c r="AW506" s="100"/>
      <c r="AX506" s="100"/>
      <c r="AY506" s="100"/>
      <c r="AZ506" s="100"/>
      <c r="BA506" s="100"/>
      <c r="BB506" s="100"/>
      <c r="BC506" s="100"/>
      <c r="BD506" s="100"/>
      <c r="BE506" s="100"/>
      <c r="BF506" s="100"/>
      <c r="BG506" s="100"/>
      <c r="BH506" s="100"/>
      <c r="BI506" s="100"/>
      <c r="BJ506" s="100"/>
      <c r="BK506" s="100"/>
      <c r="BL506" s="100"/>
      <c r="BM506" s="100"/>
      <c r="BN506" s="106"/>
    </row>
    <row r="507" spans="1:66" ht="6" customHeight="1" x14ac:dyDescent="0.25">
      <c r="A507" s="99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1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100"/>
      <c r="AV507" s="100"/>
      <c r="AW507" s="100"/>
      <c r="AX507" s="100"/>
      <c r="AY507" s="100"/>
      <c r="AZ507" s="100"/>
      <c r="BA507" s="100"/>
      <c r="BB507" s="100"/>
      <c r="BC507" s="100"/>
      <c r="BD507" s="100"/>
      <c r="BE507" s="100"/>
      <c r="BF507" s="100"/>
      <c r="BG507" s="100"/>
      <c r="BH507" s="100"/>
      <c r="BI507" s="100"/>
      <c r="BJ507" s="100"/>
      <c r="BK507" s="100"/>
      <c r="BL507" s="100"/>
      <c r="BM507" s="100"/>
      <c r="BN507" s="106"/>
    </row>
    <row r="508" spans="1:66" ht="6" customHeight="1" thickBot="1" x14ac:dyDescent="0.3">
      <c r="A508" s="102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4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  <c r="BD508" s="103"/>
      <c r="BE508" s="103"/>
      <c r="BF508" s="103"/>
      <c r="BG508" s="103"/>
      <c r="BH508" s="103"/>
      <c r="BI508" s="103"/>
      <c r="BJ508" s="103"/>
      <c r="BK508" s="103"/>
      <c r="BL508" s="103"/>
      <c r="BM508" s="103"/>
      <c r="BN508" s="107"/>
    </row>
    <row r="509" spans="1:66" ht="6" customHeight="1" x14ac:dyDescent="0.25"/>
    <row r="510" spans="1:66" customFormat="1" ht="6" customHeight="1" x14ac:dyDescent="0.25"/>
    <row r="511" spans="1:66" customFormat="1" ht="6" customHeight="1" x14ac:dyDescent="0.25"/>
    <row r="512" spans="1:66" customFormat="1" ht="6" customHeight="1" x14ac:dyDescent="0.25"/>
    <row r="513" customFormat="1" ht="6" customHeight="1" x14ac:dyDescent="0.25"/>
    <row r="514" customFormat="1" ht="6" customHeight="1" x14ac:dyDescent="0.25"/>
    <row r="515" customFormat="1" ht="6" customHeight="1" x14ac:dyDescent="0.25"/>
    <row r="516" customFormat="1" ht="6" customHeight="1" x14ac:dyDescent="0.25"/>
    <row r="517" customFormat="1" ht="6" customHeight="1" x14ac:dyDescent="0.25"/>
    <row r="518" customFormat="1" ht="4.5" hidden="1" customHeight="1" x14ac:dyDescent="0.25"/>
    <row r="519" customFormat="1" ht="6" hidden="1" customHeight="1" x14ac:dyDescent="0.25"/>
    <row r="520" customFormat="1" ht="0.75" hidden="1" customHeight="1" thickBot="1" x14ac:dyDescent="0.3"/>
    <row r="521" customFormat="1" ht="13.2" x14ac:dyDescent="0.25"/>
    <row r="522" customFormat="1" ht="13.2" x14ac:dyDescent="0.25"/>
    <row r="523" customFormat="1" ht="13.2" x14ac:dyDescent="0.25"/>
    <row r="524" customFormat="1" ht="13.2" x14ac:dyDescent="0.25"/>
    <row r="525" customFormat="1" ht="13.2" x14ac:dyDescent="0.25"/>
    <row r="526" customFormat="1" ht="13.2" x14ac:dyDescent="0.25"/>
    <row r="527" customFormat="1" ht="13.2" x14ac:dyDescent="0.25"/>
    <row r="528" customFormat="1" ht="13.2" x14ac:dyDescent="0.25"/>
    <row r="529" customFormat="1" ht="13.2" x14ac:dyDescent="0.25"/>
    <row r="530" customFormat="1" ht="13.2" x14ac:dyDescent="0.25"/>
    <row r="531" customFormat="1" ht="13.2" x14ac:dyDescent="0.25"/>
    <row r="532" customFormat="1" ht="13.2" x14ac:dyDescent="0.25"/>
    <row r="533" customFormat="1" ht="13.2" x14ac:dyDescent="0.25"/>
    <row r="534" customFormat="1" ht="13.2" x14ac:dyDescent="0.25"/>
    <row r="535" customFormat="1" ht="13.2" x14ac:dyDescent="0.25"/>
    <row r="536" customFormat="1" ht="13.2" x14ac:dyDescent="0.25"/>
    <row r="537" customFormat="1" ht="13.2" x14ac:dyDescent="0.25"/>
    <row r="538" customFormat="1" ht="13.2" x14ac:dyDescent="0.25"/>
    <row r="539" customFormat="1" ht="13.2" x14ac:dyDescent="0.25"/>
    <row r="540" customFormat="1" ht="13.2" x14ac:dyDescent="0.25"/>
    <row r="541" customFormat="1" ht="13.2" x14ac:dyDescent="0.25"/>
    <row r="542" customFormat="1" ht="13.2" x14ac:dyDescent="0.25"/>
    <row r="543" customFormat="1" ht="13.2" x14ac:dyDescent="0.25"/>
    <row r="544" customFormat="1" ht="13.2" x14ac:dyDescent="0.25"/>
    <row r="545" customFormat="1" ht="13.2" x14ac:dyDescent="0.25"/>
    <row r="546" customFormat="1" ht="13.2" x14ac:dyDescent="0.25"/>
    <row r="547" customFormat="1" ht="13.2" x14ac:dyDescent="0.25"/>
    <row r="548" customFormat="1" ht="13.2" x14ac:dyDescent="0.25"/>
    <row r="549" customFormat="1" ht="13.2" x14ac:dyDescent="0.25"/>
    <row r="550" customFormat="1" ht="13.2" x14ac:dyDescent="0.25"/>
    <row r="551" customFormat="1" ht="13.2" x14ac:dyDescent="0.25"/>
    <row r="552" customFormat="1" ht="13.2" x14ac:dyDescent="0.25"/>
    <row r="553" customFormat="1" ht="13.2" x14ac:dyDescent="0.25"/>
    <row r="554" customFormat="1" ht="13.2" x14ac:dyDescent="0.25"/>
    <row r="555" customFormat="1" ht="13.2" x14ac:dyDescent="0.25"/>
    <row r="556" customFormat="1" ht="13.2" x14ac:dyDescent="0.25"/>
    <row r="557" customFormat="1" ht="13.2" x14ac:dyDescent="0.25"/>
    <row r="558" customFormat="1" ht="13.2" x14ac:dyDescent="0.25"/>
    <row r="559" customFormat="1" ht="13.2" x14ac:dyDescent="0.25"/>
    <row r="560" customFormat="1" ht="13.2" x14ac:dyDescent="0.25"/>
    <row r="561" customFormat="1" ht="13.2" x14ac:dyDescent="0.25"/>
    <row r="562" customFormat="1" ht="13.2" x14ac:dyDescent="0.25"/>
    <row r="563" customFormat="1" ht="13.2" x14ac:dyDescent="0.25"/>
    <row r="564" customFormat="1" ht="13.2" x14ac:dyDescent="0.25"/>
    <row r="565" customFormat="1" ht="13.2" x14ac:dyDescent="0.25"/>
    <row r="566" customFormat="1" ht="13.2" x14ac:dyDescent="0.25"/>
    <row r="567" customFormat="1" ht="13.2" x14ac:dyDescent="0.25"/>
    <row r="568" customFormat="1" ht="13.2" x14ac:dyDescent="0.25"/>
    <row r="569" customFormat="1" ht="13.2" x14ac:dyDescent="0.25"/>
    <row r="570" customFormat="1" ht="13.2" x14ac:dyDescent="0.25"/>
    <row r="571" customFormat="1" ht="13.2" x14ac:dyDescent="0.25"/>
    <row r="572" customFormat="1" ht="13.2" x14ac:dyDescent="0.25"/>
    <row r="573" customFormat="1" ht="13.2" x14ac:dyDescent="0.25"/>
    <row r="574" customFormat="1" ht="13.2" x14ac:dyDescent="0.25"/>
    <row r="575" customFormat="1" ht="13.2" x14ac:dyDescent="0.25"/>
    <row r="576" customFormat="1" ht="13.2" x14ac:dyDescent="0.25"/>
    <row r="577" customFormat="1" ht="13.2" x14ac:dyDescent="0.25"/>
    <row r="578" customFormat="1" ht="13.2" x14ac:dyDescent="0.25"/>
    <row r="579" customFormat="1" ht="13.2" x14ac:dyDescent="0.25"/>
    <row r="580" customFormat="1" ht="13.2" x14ac:dyDescent="0.25"/>
    <row r="581" customFormat="1" ht="13.2" x14ac:dyDescent="0.25"/>
    <row r="582" customFormat="1" ht="13.2" x14ac:dyDescent="0.25"/>
    <row r="583" customFormat="1" ht="13.2" x14ac:dyDescent="0.25"/>
    <row r="584" customFormat="1" ht="13.2" x14ac:dyDescent="0.25"/>
    <row r="585" customFormat="1" ht="13.2" x14ac:dyDescent="0.25"/>
    <row r="586" customFormat="1" ht="13.2" x14ac:dyDescent="0.25"/>
    <row r="587" customFormat="1" ht="13.2" x14ac:dyDescent="0.25"/>
    <row r="588" customFormat="1" ht="13.2" x14ac:dyDescent="0.25"/>
    <row r="589" customFormat="1" ht="13.2" x14ac:dyDescent="0.25"/>
    <row r="590" customFormat="1" ht="13.2" x14ac:dyDescent="0.25"/>
    <row r="591" customFormat="1" ht="13.2" x14ac:dyDescent="0.25"/>
    <row r="592" customFormat="1" ht="13.2" x14ac:dyDescent="0.25"/>
    <row r="593" customFormat="1" ht="13.2" x14ac:dyDescent="0.25"/>
    <row r="594" customFormat="1" ht="13.2" x14ac:dyDescent="0.25"/>
    <row r="595" customFormat="1" ht="13.2" x14ac:dyDescent="0.25"/>
    <row r="596" customFormat="1" ht="13.2" x14ac:dyDescent="0.25"/>
    <row r="597" customFormat="1" ht="13.2" x14ac:dyDescent="0.25"/>
    <row r="598" customFormat="1" ht="13.2" x14ac:dyDescent="0.25"/>
    <row r="599" customFormat="1" ht="13.2" x14ac:dyDescent="0.25"/>
    <row r="600" customFormat="1" ht="13.2" x14ac:dyDescent="0.25"/>
    <row r="601" customFormat="1" ht="13.2" x14ac:dyDescent="0.25"/>
    <row r="602" customFormat="1" ht="13.2" x14ac:dyDescent="0.25"/>
    <row r="603" customFormat="1" ht="13.2" x14ac:dyDescent="0.25"/>
    <row r="604" customFormat="1" ht="13.2" x14ac:dyDescent="0.25"/>
    <row r="605" customFormat="1" ht="13.2" x14ac:dyDescent="0.25"/>
    <row r="606" customFormat="1" ht="13.2" x14ac:dyDescent="0.25"/>
    <row r="607" customFormat="1" ht="13.2" x14ac:dyDescent="0.25"/>
    <row r="608" customFormat="1" ht="13.2" x14ac:dyDescent="0.25"/>
    <row r="609" customFormat="1" ht="13.2" x14ac:dyDescent="0.25"/>
    <row r="610" customFormat="1" ht="13.2" x14ac:dyDescent="0.25"/>
    <row r="611" customFormat="1" ht="13.2" x14ac:dyDescent="0.25"/>
    <row r="612" customFormat="1" ht="13.2" x14ac:dyDescent="0.25"/>
    <row r="613" customFormat="1" ht="13.2" x14ac:dyDescent="0.25"/>
    <row r="614" customFormat="1" ht="13.2" x14ac:dyDescent="0.25"/>
    <row r="615" customFormat="1" ht="13.2" x14ac:dyDescent="0.25"/>
    <row r="616" customFormat="1" ht="13.2" x14ac:dyDescent="0.25"/>
    <row r="617" customFormat="1" ht="13.2" x14ac:dyDescent="0.25"/>
    <row r="618" customFormat="1" ht="13.2" x14ac:dyDescent="0.25"/>
    <row r="619" customFormat="1" ht="13.2" x14ac:dyDescent="0.25"/>
    <row r="620" customFormat="1" ht="13.2" x14ac:dyDescent="0.25"/>
    <row r="621" customFormat="1" ht="13.2" x14ac:dyDescent="0.25"/>
    <row r="622" customFormat="1" ht="13.2" x14ac:dyDescent="0.25"/>
    <row r="623" customFormat="1" ht="13.2" x14ac:dyDescent="0.25"/>
    <row r="624" customFormat="1" ht="13.2" x14ac:dyDescent="0.25"/>
    <row r="625" customFormat="1" ht="13.2" x14ac:dyDescent="0.25"/>
    <row r="626" customFormat="1" ht="13.2" x14ac:dyDescent="0.25"/>
    <row r="627" customFormat="1" ht="13.2" x14ac:dyDescent="0.25"/>
    <row r="628" customFormat="1" ht="13.2" x14ac:dyDescent="0.25"/>
    <row r="629" customFormat="1" ht="13.2" x14ac:dyDescent="0.25"/>
    <row r="630" customFormat="1" ht="13.2" x14ac:dyDescent="0.25"/>
    <row r="631" customFormat="1" ht="13.2" x14ac:dyDescent="0.25"/>
    <row r="632" customFormat="1" ht="13.2" x14ac:dyDescent="0.25"/>
    <row r="633" customFormat="1" ht="13.2" x14ac:dyDescent="0.25"/>
    <row r="634" customFormat="1" ht="13.2" x14ac:dyDescent="0.25"/>
    <row r="635" customFormat="1" ht="13.2" x14ac:dyDescent="0.25"/>
    <row r="636" customFormat="1" ht="13.2" x14ac:dyDescent="0.25"/>
    <row r="637" customFormat="1" ht="13.2" x14ac:dyDescent="0.25"/>
    <row r="638" customFormat="1" ht="13.2" x14ac:dyDescent="0.25"/>
    <row r="639" customFormat="1" ht="13.2" x14ac:dyDescent="0.25"/>
    <row r="640" customFormat="1" ht="13.2" x14ac:dyDescent="0.25"/>
    <row r="641" customFormat="1" ht="13.2" x14ac:dyDescent="0.25"/>
    <row r="642" customFormat="1" ht="13.2" x14ac:dyDescent="0.25"/>
    <row r="643" customFormat="1" ht="13.2" x14ac:dyDescent="0.25"/>
    <row r="644" customFormat="1" ht="13.2" x14ac:dyDescent="0.25"/>
    <row r="645" customFormat="1" ht="13.2" x14ac:dyDescent="0.25"/>
    <row r="646" customFormat="1" ht="13.2" x14ac:dyDescent="0.25"/>
    <row r="647" customFormat="1" ht="13.2" x14ac:dyDescent="0.25"/>
    <row r="648" customFormat="1" ht="13.2" x14ac:dyDescent="0.25"/>
    <row r="649" customFormat="1" ht="13.2" x14ac:dyDescent="0.25"/>
    <row r="650" customFormat="1" ht="13.2" x14ac:dyDescent="0.25"/>
    <row r="651" customFormat="1" ht="13.2" x14ac:dyDescent="0.25"/>
    <row r="652" customFormat="1" ht="13.2" x14ac:dyDescent="0.25"/>
    <row r="653" customFormat="1" ht="13.2" x14ac:dyDescent="0.25"/>
    <row r="654" customFormat="1" ht="13.2" x14ac:dyDescent="0.25"/>
    <row r="655" customFormat="1" ht="13.2" x14ac:dyDescent="0.25"/>
    <row r="656" customFormat="1" ht="13.2" x14ac:dyDescent="0.25"/>
    <row r="657" customFormat="1" ht="13.2" x14ac:dyDescent="0.25"/>
    <row r="658" customFormat="1" ht="13.2" x14ac:dyDescent="0.25"/>
    <row r="659" customFormat="1" ht="13.2" x14ac:dyDescent="0.25"/>
    <row r="660" customFormat="1" ht="13.2" x14ac:dyDescent="0.25"/>
    <row r="661" customFormat="1" ht="13.2" x14ac:dyDescent="0.25"/>
    <row r="662" customFormat="1" ht="13.2" x14ac:dyDescent="0.25"/>
    <row r="663" customFormat="1" ht="13.2" x14ac:dyDescent="0.25"/>
    <row r="664" customFormat="1" ht="13.2" x14ac:dyDescent="0.25"/>
    <row r="665" customFormat="1" ht="13.2" x14ac:dyDescent="0.25"/>
    <row r="666" customFormat="1" ht="13.2" x14ac:dyDescent="0.25"/>
    <row r="667" customFormat="1" ht="13.2" x14ac:dyDescent="0.25"/>
    <row r="668" customFormat="1" ht="13.2" x14ac:dyDescent="0.25"/>
    <row r="669" customFormat="1" ht="13.2" x14ac:dyDescent="0.25"/>
    <row r="670" customFormat="1" ht="13.2" x14ac:dyDescent="0.25"/>
    <row r="671" customFormat="1" ht="13.2" x14ac:dyDescent="0.25"/>
    <row r="672" customFormat="1" ht="13.2" x14ac:dyDescent="0.25"/>
    <row r="673" customFormat="1" ht="13.2" x14ac:dyDescent="0.25"/>
    <row r="674" customFormat="1" ht="13.2" x14ac:dyDescent="0.25"/>
    <row r="675" customFormat="1" ht="13.2" x14ac:dyDescent="0.25"/>
    <row r="676" customFormat="1" ht="13.2" x14ac:dyDescent="0.25"/>
    <row r="677" customFormat="1" ht="13.2" x14ac:dyDescent="0.25"/>
    <row r="678" customFormat="1" ht="13.2" x14ac:dyDescent="0.25"/>
    <row r="679" customFormat="1" ht="13.2" x14ac:dyDescent="0.25"/>
    <row r="680" customFormat="1" ht="13.2" x14ac:dyDescent="0.25"/>
    <row r="681" customFormat="1" ht="13.2" x14ac:dyDescent="0.25"/>
    <row r="682" customFormat="1" ht="13.2" x14ac:dyDescent="0.25"/>
    <row r="683" customFormat="1" ht="13.2" x14ac:dyDescent="0.25"/>
    <row r="684" customFormat="1" ht="13.2" x14ac:dyDescent="0.25"/>
    <row r="685" customFormat="1" ht="13.2" x14ac:dyDescent="0.25"/>
    <row r="686" customFormat="1" ht="13.2" x14ac:dyDescent="0.25"/>
    <row r="687" customFormat="1" ht="13.2" x14ac:dyDescent="0.25"/>
    <row r="688" customFormat="1" ht="13.2" x14ac:dyDescent="0.25"/>
    <row r="689" customFormat="1" ht="13.2" x14ac:dyDescent="0.25"/>
    <row r="690" customFormat="1" ht="13.2" x14ac:dyDescent="0.25"/>
    <row r="691" customFormat="1" ht="13.2" x14ac:dyDescent="0.25"/>
    <row r="692" customFormat="1" ht="13.2" x14ac:dyDescent="0.25"/>
    <row r="693" customFormat="1" ht="13.2" x14ac:dyDescent="0.25"/>
    <row r="694" customFormat="1" ht="13.2" x14ac:dyDescent="0.25"/>
    <row r="695" customFormat="1" ht="13.2" x14ac:dyDescent="0.25"/>
    <row r="696" customFormat="1" ht="13.2" x14ac:dyDescent="0.25"/>
    <row r="697" customFormat="1" ht="13.2" x14ac:dyDescent="0.25"/>
    <row r="698" customFormat="1" ht="13.2" x14ac:dyDescent="0.25"/>
    <row r="699" customFormat="1" ht="13.2" x14ac:dyDescent="0.25"/>
    <row r="700" customFormat="1" ht="13.2" x14ac:dyDescent="0.25"/>
    <row r="701" customFormat="1" ht="13.2" x14ac:dyDescent="0.25"/>
    <row r="702" customFormat="1" ht="13.2" x14ac:dyDescent="0.25"/>
    <row r="703" customFormat="1" ht="13.2" x14ac:dyDescent="0.25"/>
    <row r="704" customFormat="1" ht="13.2" x14ac:dyDescent="0.25"/>
    <row r="705" customFormat="1" ht="13.2" x14ac:dyDescent="0.25"/>
    <row r="706" customFormat="1" ht="13.2" x14ac:dyDescent="0.25"/>
    <row r="707" customFormat="1" ht="13.2" x14ac:dyDescent="0.25"/>
    <row r="708" customFormat="1" ht="13.2" x14ac:dyDescent="0.25"/>
    <row r="709" customFormat="1" ht="13.2" x14ac:dyDescent="0.25"/>
    <row r="710" customFormat="1" ht="13.2" x14ac:dyDescent="0.25"/>
    <row r="711" customFormat="1" ht="13.2" x14ac:dyDescent="0.25"/>
    <row r="712" customFormat="1" ht="13.2" x14ac:dyDescent="0.25"/>
    <row r="713" customFormat="1" ht="13.2" x14ac:dyDescent="0.25"/>
    <row r="714" customFormat="1" ht="13.2" x14ac:dyDescent="0.25"/>
    <row r="715" customFormat="1" ht="13.2" x14ac:dyDescent="0.25"/>
    <row r="716" customFormat="1" ht="13.2" x14ac:dyDescent="0.25"/>
    <row r="717" customFormat="1" ht="13.2" x14ac:dyDescent="0.25"/>
    <row r="718" customFormat="1" ht="13.2" x14ac:dyDescent="0.25"/>
    <row r="719" customFormat="1" ht="13.2" x14ac:dyDescent="0.25"/>
    <row r="720" customFormat="1" ht="13.2" x14ac:dyDescent="0.25"/>
    <row r="721" customFormat="1" ht="13.2" x14ac:dyDescent="0.25"/>
    <row r="722" customFormat="1" ht="13.2" x14ac:dyDescent="0.25"/>
    <row r="723" customFormat="1" ht="13.2" x14ac:dyDescent="0.25"/>
    <row r="724" customFormat="1" ht="13.2" x14ac:dyDescent="0.25"/>
    <row r="725" customFormat="1" ht="13.2" x14ac:dyDescent="0.25"/>
    <row r="726" customFormat="1" ht="13.2" x14ac:dyDescent="0.25"/>
    <row r="727" customFormat="1" ht="13.2" x14ac:dyDescent="0.25"/>
    <row r="728" customFormat="1" ht="13.2" x14ac:dyDescent="0.25"/>
    <row r="729" customFormat="1" ht="13.2" x14ac:dyDescent="0.25"/>
    <row r="730" customFormat="1" ht="13.2" x14ac:dyDescent="0.25"/>
    <row r="731" customFormat="1" ht="13.2" x14ac:dyDescent="0.25"/>
    <row r="732" customFormat="1" ht="13.2" x14ac:dyDescent="0.25"/>
    <row r="733" customFormat="1" ht="13.2" x14ac:dyDescent="0.25"/>
    <row r="734" customFormat="1" ht="13.2" x14ac:dyDescent="0.25"/>
    <row r="735" customFormat="1" ht="13.2" x14ac:dyDescent="0.25"/>
    <row r="736" customFormat="1" ht="13.2" x14ac:dyDescent="0.25"/>
    <row r="737" customFormat="1" ht="13.2" x14ac:dyDescent="0.25"/>
    <row r="738" customFormat="1" ht="13.2" x14ac:dyDescent="0.25"/>
    <row r="739" customFormat="1" ht="13.2" x14ac:dyDescent="0.25"/>
    <row r="740" customFormat="1" ht="13.2" x14ac:dyDescent="0.25"/>
    <row r="741" customFormat="1" ht="13.2" x14ac:dyDescent="0.25"/>
    <row r="742" customFormat="1" ht="13.2" x14ac:dyDescent="0.25"/>
    <row r="743" customFormat="1" ht="13.2" x14ac:dyDescent="0.25"/>
    <row r="744" customFormat="1" ht="13.2" x14ac:dyDescent="0.25"/>
    <row r="745" customFormat="1" ht="13.2" x14ac:dyDescent="0.25"/>
    <row r="746" customFormat="1" ht="13.2" x14ac:dyDescent="0.25"/>
    <row r="747" customFormat="1" ht="13.2" x14ac:dyDescent="0.25"/>
    <row r="748" customFormat="1" ht="13.2" x14ac:dyDescent="0.25"/>
    <row r="749" customFormat="1" ht="13.2" x14ac:dyDescent="0.25"/>
    <row r="750" customFormat="1" ht="13.2" x14ac:dyDescent="0.25"/>
    <row r="751" customFormat="1" ht="13.2" x14ac:dyDescent="0.25"/>
    <row r="752" customFormat="1" ht="13.2" x14ac:dyDescent="0.25"/>
    <row r="753" customFormat="1" ht="13.2" x14ac:dyDescent="0.25"/>
    <row r="754" customFormat="1" ht="13.2" x14ac:dyDescent="0.25"/>
    <row r="755" customFormat="1" ht="13.2" x14ac:dyDescent="0.25"/>
    <row r="756" customFormat="1" ht="13.2" x14ac:dyDescent="0.25"/>
    <row r="757" customFormat="1" ht="13.2" x14ac:dyDescent="0.25"/>
    <row r="758" customFormat="1" ht="13.2" x14ac:dyDescent="0.25"/>
    <row r="759" customFormat="1" ht="13.2" x14ac:dyDescent="0.25"/>
    <row r="760" customFormat="1" ht="13.2" x14ac:dyDescent="0.25"/>
    <row r="761" customFormat="1" ht="13.2" x14ac:dyDescent="0.25"/>
    <row r="762" customFormat="1" ht="13.2" x14ac:dyDescent="0.25"/>
    <row r="763" customFormat="1" ht="13.2" x14ac:dyDescent="0.25"/>
    <row r="764" customFormat="1" ht="13.2" x14ac:dyDescent="0.25"/>
    <row r="765" customFormat="1" ht="13.2" x14ac:dyDescent="0.25"/>
    <row r="766" customFormat="1" ht="13.2" x14ac:dyDescent="0.25"/>
    <row r="767" customFormat="1" ht="13.2" x14ac:dyDescent="0.25"/>
    <row r="768" customFormat="1" ht="13.2" x14ac:dyDescent="0.25"/>
    <row r="769" customFormat="1" ht="13.2" x14ac:dyDescent="0.25"/>
    <row r="770" customFormat="1" ht="13.2" x14ac:dyDescent="0.25"/>
    <row r="771" customFormat="1" ht="13.2" x14ac:dyDescent="0.25"/>
    <row r="772" customFormat="1" ht="13.2" x14ac:dyDescent="0.25"/>
    <row r="773" customFormat="1" ht="13.2" x14ac:dyDescent="0.25"/>
    <row r="774" customFormat="1" ht="13.2" x14ac:dyDescent="0.25"/>
    <row r="775" customFormat="1" ht="13.2" x14ac:dyDescent="0.25"/>
    <row r="776" customFormat="1" ht="13.2" x14ac:dyDescent="0.25"/>
    <row r="777" customFormat="1" ht="13.2" x14ac:dyDescent="0.25"/>
    <row r="778" customFormat="1" ht="13.2" x14ac:dyDescent="0.25"/>
    <row r="779" customFormat="1" ht="13.2" x14ac:dyDescent="0.25"/>
    <row r="780" customFormat="1" ht="13.2" x14ac:dyDescent="0.25"/>
    <row r="781" customFormat="1" ht="13.2" x14ac:dyDescent="0.25"/>
    <row r="782" customFormat="1" ht="13.2" x14ac:dyDescent="0.25"/>
    <row r="783" customFormat="1" ht="13.2" x14ac:dyDescent="0.25"/>
    <row r="784" customFormat="1" ht="13.2" x14ac:dyDescent="0.25"/>
    <row r="785" customFormat="1" ht="13.2" x14ac:dyDescent="0.25"/>
    <row r="786" customFormat="1" ht="13.2" x14ac:dyDescent="0.25"/>
    <row r="787" customFormat="1" ht="13.2" x14ac:dyDescent="0.25"/>
    <row r="788" customFormat="1" ht="13.2" x14ac:dyDescent="0.25"/>
    <row r="789" customFormat="1" ht="13.2" x14ac:dyDescent="0.25"/>
    <row r="790" customFormat="1" ht="13.2" x14ac:dyDescent="0.25"/>
    <row r="791" customFormat="1" ht="13.2" x14ac:dyDescent="0.25"/>
    <row r="792" customFormat="1" ht="13.2" x14ac:dyDescent="0.25"/>
    <row r="793" customFormat="1" ht="13.2" x14ac:dyDescent="0.25"/>
    <row r="794" customFormat="1" ht="13.2" x14ac:dyDescent="0.25"/>
    <row r="795" customFormat="1" ht="13.2" x14ac:dyDescent="0.25"/>
    <row r="796" customFormat="1" ht="13.2" x14ac:dyDescent="0.25"/>
    <row r="797" customFormat="1" ht="13.2" x14ac:dyDescent="0.25"/>
    <row r="798" customFormat="1" ht="13.2" x14ac:dyDescent="0.25"/>
    <row r="799" customFormat="1" ht="13.2" x14ac:dyDescent="0.25"/>
    <row r="800" customFormat="1" ht="13.2" x14ac:dyDescent="0.25"/>
    <row r="801" customFormat="1" ht="13.2" x14ac:dyDescent="0.25"/>
    <row r="802" customFormat="1" ht="13.2" x14ac:dyDescent="0.25"/>
    <row r="803" customFormat="1" ht="13.2" x14ac:dyDescent="0.25"/>
    <row r="804" customFormat="1" ht="13.2" x14ac:dyDescent="0.25"/>
    <row r="805" customFormat="1" ht="13.2" x14ac:dyDescent="0.25"/>
    <row r="806" customFormat="1" ht="13.2" x14ac:dyDescent="0.25"/>
    <row r="807" customFormat="1" ht="13.2" x14ac:dyDescent="0.25"/>
    <row r="808" customFormat="1" ht="13.2" x14ac:dyDescent="0.25"/>
    <row r="809" customFormat="1" ht="13.2" x14ac:dyDescent="0.25"/>
    <row r="810" customFormat="1" ht="13.2" x14ac:dyDescent="0.25"/>
    <row r="811" customFormat="1" ht="13.2" x14ac:dyDescent="0.25"/>
    <row r="812" customFormat="1" ht="13.2" x14ac:dyDescent="0.25"/>
    <row r="813" customFormat="1" ht="13.2" x14ac:dyDescent="0.25"/>
    <row r="814" customFormat="1" ht="13.2" x14ac:dyDescent="0.25"/>
    <row r="815" customFormat="1" ht="13.2" x14ac:dyDescent="0.25"/>
    <row r="816" customFormat="1" ht="13.2" x14ac:dyDescent="0.25"/>
    <row r="817" customFormat="1" ht="13.2" x14ac:dyDescent="0.25"/>
    <row r="818" customFormat="1" ht="13.2" x14ac:dyDescent="0.25"/>
    <row r="819" customFormat="1" ht="13.2" x14ac:dyDescent="0.25"/>
    <row r="820" customFormat="1" ht="13.2" x14ac:dyDescent="0.25"/>
    <row r="821" customFormat="1" ht="13.2" x14ac:dyDescent="0.25"/>
    <row r="822" customFormat="1" ht="13.2" x14ac:dyDescent="0.25"/>
    <row r="823" customFormat="1" ht="13.2" x14ac:dyDescent="0.25"/>
    <row r="824" customFormat="1" ht="13.2" x14ac:dyDescent="0.25"/>
    <row r="825" customFormat="1" ht="13.2" x14ac:dyDescent="0.25"/>
    <row r="826" customFormat="1" ht="13.2" x14ac:dyDescent="0.25"/>
    <row r="827" customFormat="1" ht="13.2" x14ac:dyDescent="0.25"/>
    <row r="828" customFormat="1" ht="13.2" x14ac:dyDescent="0.25"/>
    <row r="829" customFormat="1" ht="13.2" x14ac:dyDescent="0.25"/>
    <row r="830" customFormat="1" ht="13.2" x14ac:dyDescent="0.25"/>
    <row r="831" customFormat="1" ht="13.2" x14ac:dyDescent="0.25"/>
    <row r="832" customFormat="1" ht="13.2" x14ac:dyDescent="0.25"/>
    <row r="833" customFormat="1" ht="13.2" x14ac:dyDescent="0.25"/>
    <row r="834" customFormat="1" ht="13.2" x14ac:dyDescent="0.25"/>
    <row r="835" customFormat="1" ht="13.2" x14ac:dyDescent="0.25"/>
    <row r="836" customFormat="1" ht="13.2" x14ac:dyDescent="0.25"/>
    <row r="837" customFormat="1" ht="13.2" x14ac:dyDescent="0.25"/>
    <row r="838" customFormat="1" ht="13.2" x14ac:dyDescent="0.25"/>
    <row r="839" customFormat="1" ht="13.2" x14ac:dyDescent="0.25"/>
    <row r="840" customFormat="1" ht="13.2" x14ac:dyDescent="0.25"/>
    <row r="841" customFormat="1" ht="13.2" x14ac:dyDescent="0.25"/>
    <row r="842" customFormat="1" ht="13.2" x14ac:dyDescent="0.25"/>
    <row r="843" customFormat="1" ht="13.2" x14ac:dyDescent="0.25"/>
    <row r="844" customFormat="1" ht="13.2" x14ac:dyDescent="0.25"/>
    <row r="845" customFormat="1" ht="13.2" x14ac:dyDescent="0.25"/>
    <row r="846" customFormat="1" ht="13.2" x14ac:dyDescent="0.25"/>
    <row r="847" customFormat="1" ht="13.2" x14ac:dyDescent="0.25"/>
    <row r="848" customFormat="1" ht="13.2" x14ac:dyDescent="0.25"/>
    <row r="849" customFormat="1" ht="13.2" x14ac:dyDescent="0.25"/>
    <row r="850" customFormat="1" ht="13.2" x14ac:dyDescent="0.25"/>
    <row r="851" customFormat="1" ht="13.2" x14ac:dyDescent="0.25"/>
    <row r="852" customFormat="1" ht="13.2" x14ac:dyDescent="0.25"/>
    <row r="853" customFormat="1" ht="13.2" x14ac:dyDescent="0.25"/>
    <row r="854" customFormat="1" ht="13.2" x14ac:dyDescent="0.25"/>
    <row r="855" customFormat="1" ht="13.2" x14ac:dyDescent="0.25"/>
    <row r="856" customFormat="1" ht="13.2" x14ac:dyDescent="0.25"/>
    <row r="857" customFormat="1" ht="13.2" x14ac:dyDescent="0.25"/>
    <row r="858" customFormat="1" ht="13.2" x14ac:dyDescent="0.25"/>
    <row r="859" customFormat="1" ht="13.2" x14ac:dyDescent="0.25"/>
    <row r="860" customFormat="1" ht="13.2" x14ac:dyDescent="0.25"/>
    <row r="861" customFormat="1" ht="13.2" x14ac:dyDescent="0.25"/>
    <row r="862" customFormat="1" ht="13.2" x14ac:dyDescent="0.25"/>
    <row r="863" customFormat="1" ht="13.2" x14ac:dyDescent="0.25"/>
    <row r="864" customFormat="1" ht="13.2" x14ac:dyDescent="0.25"/>
    <row r="865" customFormat="1" ht="13.2" x14ac:dyDescent="0.25"/>
    <row r="866" customFormat="1" ht="13.2" x14ac:dyDescent="0.25"/>
    <row r="867" customFormat="1" ht="13.2" x14ac:dyDescent="0.25"/>
    <row r="868" customFormat="1" ht="13.2" x14ac:dyDescent="0.25"/>
    <row r="869" customFormat="1" ht="13.2" x14ac:dyDescent="0.25"/>
    <row r="870" customFormat="1" ht="13.2" x14ac:dyDescent="0.25"/>
    <row r="871" customFormat="1" ht="13.2" x14ac:dyDescent="0.25"/>
    <row r="872" customFormat="1" ht="13.2" x14ac:dyDescent="0.25"/>
    <row r="873" customFormat="1" ht="13.2" x14ac:dyDescent="0.25"/>
    <row r="874" customFormat="1" ht="13.2" x14ac:dyDescent="0.25"/>
    <row r="875" customFormat="1" ht="13.2" x14ac:dyDescent="0.25"/>
    <row r="876" customFormat="1" ht="13.2" x14ac:dyDescent="0.25"/>
    <row r="877" customFormat="1" ht="13.2" x14ac:dyDescent="0.25"/>
    <row r="878" customFormat="1" ht="13.2" x14ac:dyDescent="0.25"/>
    <row r="879" customFormat="1" ht="13.2" x14ac:dyDescent="0.25"/>
    <row r="880" customFormat="1" ht="13.2" x14ac:dyDescent="0.25"/>
    <row r="881" customFormat="1" ht="13.2" x14ac:dyDescent="0.25"/>
    <row r="882" customFormat="1" ht="13.2" x14ac:dyDescent="0.25"/>
    <row r="883" customFormat="1" ht="13.2" x14ac:dyDescent="0.25"/>
    <row r="884" customFormat="1" ht="13.2" x14ac:dyDescent="0.25"/>
    <row r="885" customFormat="1" ht="13.2" x14ac:dyDescent="0.25"/>
    <row r="886" customFormat="1" ht="13.2" x14ac:dyDescent="0.25"/>
    <row r="887" customFormat="1" ht="13.2" x14ac:dyDescent="0.25"/>
    <row r="888" customFormat="1" ht="13.2" x14ac:dyDescent="0.25"/>
    <row r="889" customFormat="1" ht="13.2" x14ac:dyDescent="0.25"/>
    <row r="890" customFormat="1" ht="13.2" x14ac:dyDescent="0.25"/>
    <row r="891" customFormat="1" ht="13.2" x14ac:dyDescent="0.25"/>
    <row r="892" customFormat="1" ht="13.2" x14ac:dyDescent="0.25"/>
    <row r="893" customFormat="1" ht="13.2" x14ac:dyDescent="0.25"/>
    <row r="894" customFormat="1" ht="13.2" x14ac:dyDescent="0.25"/>
    <row r="895" customFormat="1" ht="13.2" x14ac:dyDescent="0.25"/>
    <row r="896" customFormat="1" ht="13.2" x14ac:dyDescent="0.25"/>
    <row r="897" customFormat="1" ht="13.2" x14ac:dyDescent="0.25"/>
    <row r="898" customFormat="1" ht="13.2" x14ac:dyDescent="0.25"/>
    <row r="899" customFormat="1" ht="13.2" x14ac:dyDescent="0.25"/>
    <row r="900" customFormat="1" ht="13.2" x14ac:dyDescent="0.25"/>
    <row r="901" customFormat="1" ht="13.2" x14ac:dyDescent="0.25"/>
    <row r="902" customFormat="1" ht="13.2" x14ac:dyDescent="0.25"/>
    <row r="903" customFormat="1" ht="13.2" x14ac:dyDescent="0.25"/>
    <row r="904" customFormat="1" ht="13.2" x14ac:dyDescent="0.25"/>
    <row r="905" customFormat="1" ht="13.2" x14ac:dyDescent="0.25"/>
    <row r="906" customFormat="1" ht="13.2" x14ac:dyDescent="0.25"/>
    <row r="907" customFormat="1" ht="13.2" x14ac:dyDescent="0.25"/>
    <row r="908" customFormat="1" ht="13.2" x14ac:dyDescent="0.25"/>
    <row r="909" customFormat="1" ht="13.2" x14ac:dyDescent="0.25"/>
    <row r="910" customFormat="1" ht="13.2" x14ac:dyDescent="0.25"/>
    <row r="911" customFormat="1" ht="13.2" x14ac:dyDescent="0.25"/>
    <row r="912" customFormat="1" ht="13.2" x14ac:dyDescent="0.25"/>
    <row r="913" customFormat="1" ht="13.2" x14ac:dyDescent="0.25"/>
    <row r="914" customFormat="1" ht="13.2" x14ac:dyDescent="0.25"/>
    <row r="915" customFormat="1" ht="13.2" x14ac:dyDescent="0.25"/>
    <row r="916" customFormat="1" ht="13.2" x14ac:dyDescent="0.25"/>
    <row r="917" customFormat="1" ht="13.2" x14ac:dyDescent="0.25"/>
    <row r="918" customFormat="1" ht="13.2" x14ac:dyDescent="0.25"/>
    <row r="919" customFormat="1" ht="13.2" x14ac:dyDescent="0.25"/>
    <row r="920" customFormat="1" ht="13.2" x14ac:dyDescent="0.25"/>
    <row r="921" customFormat="1" ht="13.2" x14ac:dyDescent="0.25"/>
    <row r="922" customFormat="1" ht="13.2" x14ac:dyDescent="0.25"/>
    <row r="923" customFormat="1" ht="13.2" x14ac:dyDescent="0.25"/>
    <row r="924" customFormat="1" ht="13.2" x14ac:dyDescent="0.25"/>
    <row r="925" customFormat="1" ht="13.2" x14ac:dyDescent="0.25"/>
    <row r="926" customFormat="1" ht="13.2" x14ac:dyDescent="0.25"/>
    <row r="927" customFormat="1" ht="13.2" x14ac:dyDescent="0.25"/>
    <row r="928" customFormat="1" ht="13.2" x14ac:dyDescent="0.25"/>
    <row r="929" customFormat="1" ht="13.2" x14ac:dyDescent="0.25"/>
    <row r="930" customFormat="1" ht="13.2" x14ac:dyDescent="0.25"/>
    <row r="931" customFormat="1" ht="13.2" x14ac:dyDescent="0.25"/>
    <row r="932" customFormat="1" ht="13.2" x14ac:dyDescent="0.25"/>
    <row r="933" customFormat="1" ht="13.2" x14ac:dyDescent="0.25"/>
    <row r="934" customFormat="1" ht="13.2" x14ac:dyDescent="0.25"/>
    <row r="935" customFormat="1" ht="13.2" x14ac:dyDescent="0.25"/>
    <row r="936" customFormat="1" ht="13.2" x14ac:dyDescent="0.25"/>
    <row r="937" customFormat="1" ht="13.2" x14ac:dyDescent="0.25"/>
    <row r="938" customFormat="1" ht="13.2" x14ac:dyDescent="0.25"/>
    <row r="939" customFormat="1" ht="13.2" x14ac:dyDescent="0.25"/>
    <row r="940" customFormat="1" ht="13.2" x14ac:dyDescent="0.25"/>
    <row r="941" customFormat="1" ht="13.2" x14ac:dyDescent="0.25"/>
    <row r="942" customFormat="1" ht="13.2" x14ac:dyDescent="0.25"/>
    <row r="943" customFormat="1" ht="13.2" x14ac:dyDescent="0.25"/>
    <row r="944" customFormat="1" ht="13.2" x14ac:dyDescent="0.25"/>
    <row r="945" customFormat="1" ht="13.2" x14ac:dyDescent="0.25"/>
    <row r="946" customFormat="1" ht="13.2" x14ac:dyDescent="0.25"/>
    <row r="947" customFormat="1" ht="13.2" x14ac:dyDescent="0.25"/>
    <row r="948" customFormat="1" ht="13.2" x14ac:dyDescent="0.25"/>
    <row r="949" customFormat="1" ht="13.2" x14ac:dyDescent="0.25"/>
    <row r="950" customFormat="1" ht="13.2" x14ac:dyDescent="0.25"/>
    <row r="951" customFormat="1" ht="13.2" x14ac:dyDescent="0.25"/>
    <row r="952" customFormat="1" ht="13.2" x14ac:dyDescent="0.25"/>
    <row r="953" customFormat="1" ht="13.2" x14ac:dyDescent="0.25"/>
    <row r="954" customFormat="1" ht="13.2" x14ac:dyDescent="0.25"/>
    <row r="955" customFormat="1" ht="13.2" x14ac:dyDescent="0.25"/>
    <row r="956" customFormat="1" ht="13.2" x14ac:dyDescent="0.25"/>
    <row r="957" customFormat="1" ht="13.2" x14ac:dyDescent="0.25"/>
    <row r="958" customFormat="1" ht="13.2" x14ac:dyDescent="0.25"/>
    <row r="959" customFormat="1" ht="13.2" x14ac:dyDescent="0.25"/>
    <row r="960" customFormat="1" ht="13.2" x14ac:dyDescent="0.25"/>
    <row r="961" customFormat="1" ht="13.2" x14ac:dyDescent="0.25"/>
    <row r="962" customFormat="1" ht="13.2" x14ac:dyDescent="0.25"/>
    <row r="963" customFormat="1" ht="13.2" x14ac:dyDescent="0.25"/>
    <row r="964" customFormat="1" ht="13.2" x14ac:dyDescent="0.25"/>
    <row r="965" customFormat="1" ht="13.2" x14ac:dyDescent="0.25"/>
    <row r="966" customFormat="1" ht="13.2" x14ac:dyDescent="0.25"/>
    <row r="967" customFormat="1" ht="13.2" x14ac:dyDescent="0.25"/>
    <row r="968" customFormat="1" ht="13.2" x14ac:dyDescent="0.25"/>
    <row r="969" customFormat="1" ht="13.2" x14ac:dyDescent="0.25"/>
    <row r="970" customFormat="1" ht="13.2" x14ac:dyDescent="0.25"/>
    <row r="971" customFormat="1" ht="13.2" x14ac:dyDescent="0.25"/>
    <row r="972" customFormat="1" ht="13.2" x14ac:dyDescent="0.25"/>
    <row r="973" customFormat="1" ht="13.2" x14ac:dyDescent="0.25"/>
    <row r="974" customFormat="1" ht="13.2" x14ac:dyDescent="0.25"/>
    <row r="975" customFormat="1" ht="13.2" x14ac:dyDescent="0.25"/>
    <row r="976" customFormat="1" ht="13.2" x14ac:dyDescent="0.25"/>
    <row r="977" customFormat="1" ht="13.2" x14ac:dyDescent="0.25"/>
    <row r="978" customFormat="1" ht="13.2" x14ac:dyDescent="0.25"/>
    <row r="979" customFormat="1" ht="13.2" x14ac:dyDescent="0.25"/>
    <row r="980" customFormat="1" ht="13.2" x14ac:dyDescent="0.25"/>
    <row r="981" customFormat="1" ht="13.2" x14ac:dyDescent="0.25"/>
    <row r="982" customFormat="1" ht="13.2" x14ac:dyDescent="0.25"/>
    <row r="983" customFormat="1" ht="13.2" x14ac:dyDescent="0.25"/>
    <row r="984" customFormat="1" ht="13.2" x14ac:dyDescent="0.25"/>
    <row r="985" customFormat="1" ht="13.2" x14ac:dyDescent="0.25"/>
    <row r="986" customFormat="1" ht="13.2" x14ac:dyDescent="0.25"/>
    <row r="987" customFormat="1" ht="13.2" x14ac:dyDescent="0.25"/>
    <row r="988" customFormat="1" ht="13.2" x14ac:dyDescent="0.25"/>
    <row r="989" customFormat="1" ht="13.2" x14ac:dyDescent="0.25"/>
    <row r="990" customFormat="1" ht="13.2" x14ac:dyDescent="0.25"/>
    <row r="991" customFormat="1" ht="13.2" x14ac:dyDescent="0.25"/>
    <row r="992" customFormat="1" ht="13.2" x14ac:dyDescent="0.25"/>
    <row r="993" customFormat="1" ht="13.2" x14ac:dyDescent="0.25"/>
    <row r="994" customFormat="1" ht="13.2" x14ac:dyDescent="0.25"/>
    <row r="995" customFormat="1" ht="13.2" x14ac:dyDescent="0.25"/>
    <row r="996" customFormat="1" ht="13.2" x14ac:dyDescent="0.25"/>
    <row r="997" customFormat="1" ht="13.2" x14ac:dyDescent="0.25"/>
    <row r="998" customFormat="1" ht="13.2" x14ac:dyDescent="0.25"/>
    <row r="999" customFormat="1" ht="13.2" x14ac:dyDescent="0.25"/>
    <row r="1000" customFormat="1" ht="13.2" x14ac:dyDescent="0.25"/>
    <row r="1001" customFormat="1" ht="13.2" x14ac:dyDescent="0.25"/>
    <row r="1002" customFormat="1" ht="13.2" x14ac:dyDescent="0.25"/>
    <row r="1003" customFormat="1" ht="13.2" x14ac:dyDescent="0.25"/>
    <row r="1004" customFormat="1" ht="13.2" x14ac:dyDescent="0.25"/>
    <row r="1005" customFormat="1" ht="13.2" x14ac:dyDescent="0.25"/>
    <row r="1006" customFormat="1" ht="13.2" x14ac:dyDescent="0.25"/>
    <row r="1007" customFormat="1" ht="13.2" x14ac:dyDescent="0.25"/>
    <row r="1008" customFormat="1" ht="13.2" x14ac:dyDescent="0.25"/>
    <row r="1009" customFormat="1" ht="13.2" x14ac:dyDescent="0.25"/>
    <row r="1010" customFormat="1" ht="13.2" x14ac:dyDescent="0.25"/>
    <row r="1011" customFormat="1" ht="13.2" x14ac:dyDescent="0.25"/>
    <row r="1012" customFormat="1" ht="13.2" x14ac:dyDescent="0.25"/>
    <row r="1013" customFormat="1" ht="13.2" x14ac:dyDescent="0.25"/>
    <row r="1014" customFormat="1" ht="13.2" x14ac:dyDescent="0.25"/>
    <row r="1015" customFormat="1" ht="13.2" x14ac:dyDescent="0.25"/>
    <row r="1016" customFormat="1" ht="13.2" x14ac:dyDescent="0.25"/>
    <row r="1017" customFormat="1" ht="13.2" x14ac:dyDescent="0.25"/>
    <row r="1018" customFormat="1" ht="13.2" x14ac:dyDescent="0.25"/>
    <row r="1019" customFormat="1" ht="13.2" x14ac:dyDescent="0.25"/>
    <row r="1020" customFormat="1" ht="13.2" x14ac:dyDescent="0.25"/>
    <row r="1021" customFormat="1" ht="13.2" x14ac:dyDescent="0.25"/>
    <row r="1022" customFormat="1" ht="13.2" x14ac:dyDescent="0.25"/>
    <row r="1023" customFormat="1" ht="13.2" x14ac:dyDescent="0.25"/>
    <row r="1024" customFormat="1" ht="13.2" x14ac:dyDescent="0.25"/>
    <row r="1025" customFormat="1" ht="13.2" x14ac:dyDescent="0.25"/>
    <row r="1026" customFormat="1" ht="13.2" x14ac:dyDescent="0.25"/>
    <row r="1027" customFormat="1" ht="13.2" x14ac:dyDescent="0.25"/>
    <row r="1028" customFormat="1" ht="13.2" x14ac:dyDescent="0.25"/>
    <row r="1029" customFormat="1" ht="13.2" x14ac:dyDescent="0.25"/>
    <row r="1030" customFormat="1" ht="13.2" x14ac:dyDescent="0.25"/>
    <row r="1031" customFormat="1" ht="13.2" x14ac:dyDescent="0.25"/>
    <row r="1032" customFormat="1" ht="13.2" x14ac:dyDescent="0.25"/>
    <row r="1033" customFormat="1" ht="13.2" x14ac:dyDescent="0.25"/>
    <row r="1034" customFormat="1" ht="13.2" x14ac:dyDescent="0.25"/>
    <row r="1035" customFormat="1" ht="13.2" x14ac:dyDescent="0.25"/>
    <row r="1036" customFormat="1" ht="13.2" x14ac:dyDescent="0.25"/>
    <row r="1037" customFormat="1" ht="13.2" x14ac:dyDescent="0.25"/>
    <row r="1038" customFormat="1" ht="13.2" x14ac:dyDescent="0.25"/>
    <row r="1039" customFormat="1" ht="13.2" x14ac:dyDescent="0.25"/>
    <row r="1040" customFormat="1" ht="13.2" x14ac:dyDescent="0.25"/>
    <row r="1041" customFormat="1" ht="13.2" x14ac:dyDescent="0.25"/>
    <row r="1042" customFormat="1" ht="13.2" x14ac:dyDescent="0.25"/>
    <row r="1043" customFormat="1" ht="13.2" x14ac:dyDescent="0.25"/>
    <row r="1044" customFormat="1" ht="13.2" x14ac:dyDescent="0.25"/>
    <row r="1045" customFormat="1" ht="13.2" x14ac:dyDescent="0.25"/>
    <row r="1046" customFormat="1" ht="13.2" x14ac:dyDescent="0.25"/>
    <row r="1047" customFormat="1" ht="13.2" x14ac:dyDescent="0.25"/>
    <row r="1048" customFormat="1" ht="13.2" x14ac:dyDescent="0.25"/>
    <row r="1049" customFormat="1" ht="13.2" x14ac:dyDescent="0.25"/>
    <row r="1050" customFormat="1" ht="13.2" x14ac:dyDescent="0.25"/>
    <row r="1051" customFormat="1" ht="13.2" x14ac:dyDescent="0.25"/>
    <row r="1052" customFormat="1" ht="13.2" x14ac:dyDescent="0.25"/>
    <row r="1053" customFormat="1" ht="13.2" x14ac:dyDescent="0.25"/>
    <row r="1054" customFormat="1" ht="13.2" x14ac:dyDescent="0.25"/>
    <row r="1055" customFormat="1" ht="13.2" x14ac:dyDescent="0.25"/>
    <row r="1056" customFormat="1" ht="13.2" x14ac:dyDescent="0.25"/>
    <row r="1057" customFormat="1" ht="13.2" x14ac:dyDescent="0.25"/>
    <row r="1058" customFormat="1" ht="13.2" x14ac:dyDescent="0.25"/>
    <row r="1059" customFormat="1" ht="13.2" x14ac:dyDescent="0.25"/>
    <row r="1060" customFormat="1" ht="13.2" x14ac:dyDescent="0.25"/>
    <row r="1061" customFormat="1" ht="13.2" x14ac:dyDescent="0.25"/>
    <row r="1062" customFormat="1" ht="13.2" x14ac:dyDescent="0.25"/>
    <row r="1063" customFormat="1" ht="13.2" x14ac:dyDescent="0.25"/>
    <row r="1064" customFormat="1" ht="13.2" x14ac:dyDescent="0.25"/>
    <row r="1065" customFormat="1" ht="13.2" x14ac:dyDescent="0.25"/>
    <row r="1066" customFormat="1" ht="13.2" x14ac:dyDescent="0.25"/>
    <row r="1067" customFormat="1" ht="13.2" x14ac:dyDescent="0.25"/>
    <row r="1068" customFormat="1" ht="13.2" x14ac:dyDescent="0.25"/>
    <row r="1069" customFormat="1" ht="13.2" x14ac:dyDescent="0.25"/>
    <row r="1070" customFormat="1" ht="13.2" x14ac:dyDescent="0.25"/>
    <row r="1071" customFormat="1" ht="13.2" x14ac:dyDescent="0.25"/>
    <row r="1072" customFormat="1" ht="13.2" x14ac:dyDescent="0.25"/>
    <row r="1073" customFormat="1" ht="13.2" x14ac:dyDescent="0.25"/>
    <row r="1074" customFormat="1" ht="13.2" x14ac:dyDescent="0.25"/>
    <row r="1075" customFormat="1" ht="13.2" x14ac:dyDescent="0.25"/>
    <row r="1076" customFormat="1" ht="13.2" x14ac:dyDescent="0.25"/>
    <row r="1077" customFormat="1" ht="13.2" x14ac:dyDescent="0.25"/>
    <row r="1078" customFormat="1" ht="13.2" x14ac:dyDescent="0.25"/>
    <row r="1079" customFormat="1" ht="13.2" x14ac:dyDescent="0.25"/>
    <row r="1080" customFormat="1" ht="13.2" x14ac:dyDescent="0.25"/>
    <row r="1081" customFormat="1" ht="13.2" x14ac:dyDescent="0.25"/>
    <row r="1082" customFormat="1" ht="13.2" x14ac:dyDescent="0.25"/>
    <row r="1083" customFormat="1" ht="13.2" x14ac:dyDescent="0.25"/>
    <row r="1084" customFormat="1" ht="13.2" x14ac:dyDescent="0.25"/>
    <row r="1085" customFormat="1" ht="13.2" x14ac:dyDescent="0.25"/>
    <row r="1086" customFormat="1" ht="13.2" x14ac:dyDescent="0.25"/>
    <row r="1087" customFormat="1" ht="13.2" x14ac:dyDescent="0.25"/>
    <row r="1088" customFormat="1" ht="13.2" x14ac:dyDescent="0.25"/>
    <row r="1089" customFormat="1" ht="13.2" x14ac:dyDescent="0.25"/>
    <row r="1090" customFormat="1" ht="13.2" x14ac:dyDescent="0.25"/>
    <row r="1091" customFormat="1" ht="13.2" x14ac:dyDescent="0.25"/>
    <row r="1092" customFormat="1" ht="13.2" x14ac:dyDescent="0.25"/>
    <row r="1093" customFormat="1" ht="13.2" x14ac:dyDescent="0.25"/>
    <row r="1094" customFormat="1" ht="13.2" x14ac:dyDescent="0.25"/>
    <row r="1095" customFormat="1" ht="13.2" x14ac:dyDescent="0.25"/>
    <row r="1096" customFormat="1" ht="13.2" x14ac:dyDescent="0.25"/>
    <row r="1097" customFormat="1" ht="13.2" x14ac:dyDescent="0.25"/>
    <row r="1098" customFormat="1" ht="13.2" x14ac:dyDescent="0.25"/>
    <row r="1099" customFormat="1" ht="13.2" x14ac:dyDescent="0.25"/>
    <row r="1100" customFormat="1" ht="13.2" x14ac:dyDescent="0.25"/>
    <row r="1101" customFormat="1" ht="13.2" x14ac:dyDescent="0.25"/>
    <row r="1102" customFormat="1" ht="13.2" x14ac:dyDescent="0.25"/>
    <row r="1103" customFormat="1" ht="13.2" x14ac:dyDescent="0.25"/>
    <row r="1104" customFormat="1" ht="13.2" x14ac:dyDescent="0.25"/>
    <row r="1105" customFormat="1" ht="13.2" x14ac:dyDescent="0.25"/>
    <row r="1106" customFormat="1" ht="13.2" x14ac:dyDescent="0.25"/>
    <row r="1107" customFormat="1" ht="13.2" x14ac:dyDescent="0.25"/>
    <row r="1108" customFormat="1" ht="13.2" x14ac:dyDescent="0.25"/>
    <row r="1109" customFormat="1" ht="13.2" x14ac:dyDescent="0.25"/>
    <row r="1110" customFormat="1" ht="13.2" x14ac:dyDescent="0.25"/>
    <row r="1111" customFormat="1" ht="13.2" x14ac:dyDescent="0.25"/>
    <row r="1112" customFormat="1" ht="13.2" x14ac:dyDescent="0.25"/>
    <row r="1113" customFormat="1" ht="13.2" x14ac:dyDescent="0.25"/>
    <row r="1114" customFormat="1" ht="13.2" x14ac:dyDescent="0.25"/>
    <row r="1115" customFormat="1" ht="13.2" x14ac:dyDescent="0.25"/>
    <row r="1116" customFormat="1" ht="13.2" x14ac:dyDescent="0.25"/>
    <row r="1117" customFormat="1" ht="13.2" x14ac:dyDescent="0.25"/>
    <row r="1118" customFormat="1" ht="13.2" x14ac:dyDescent="0.25"/>
    <row r="1119" customFormat="1" ht="13.2" x14ac:dyDescent="0.25"/>
    <row r="1120" customFormat="1" ht="13.2" x14ac:dyDescent="0.25"/>
    <row r="1121" customFormat="1" ht="13.2" x14ac:dyDescent="0.25"/>
    <row r="1122" customFormat="1" ht="13.2" x14ac:dyDescent="0.25"/>
    <row r="1123" customFormat="1" ht="13.2" x14ac:dyDescent="0.25"/>
    <row r="1124" customFormat="1" ht="13.2" x14ac:dyDescent="0.25"/>
    <row r="1125" customFormat="1" ht="13.2" x14ac:dyDescent="0.25"/>
    <row r="1126" customFormat="1" ht="13.2" x14ac:dyDescent="0.25"/>
    <row r="1127" customFormat="1" ht="13.2" x14ac:dyDescent="0.25"/>
    <row r="1128" customFormat="1" ht="13.2" x14ac:dyDescent="0.25"/>
    <row r="1129" customFormat="1" ht="13.2" x14ac:dyDescent="0.25"/>
    <row r="1130" customFormat="1" ht="13.2" x14ac:dyDescent="0.25"/>
    <row r="1131" customFormat="1" ht="13.2" x14ac:dyDescent="0.25"/>
    <row r="1132" customFormat="1" ht="13.2" x14ac:dyDescent="0.25"/>
    <row r="1133" customFormat="1" ht="13.2" x14ac:dyDescent="0.25"/>
    <row r="1134" customFormat="1" ht="13.2" x14ac:dyDescent="0.25"/>
    <row r="1135" customFormat="1" ht="13.2" x14ac:dyDescent="0.25"/>
    <row r="1136" customFormat="1" ht="13.2" x14ac:dyDescent="0.25"/>
    <row r="1137" customFormat="1" ht="13.2" x14ac:dyDescent="0.25"/>
    <row r="1138" customFormat="1" ht="13.2" x14ac:dyDescent="0.25"/>
    <row r="1139" customFormat="1" ht="13.2" x14ac:dyDescent="0.25"/>
    <row r="1140" customFormat="1" ht="13.2" x14ac:dyDescent="0.25"/>
    <row r="1141" customFormat="1" ht="13.2" x14ac:dyDescent="0.25"/>
    <row r="1142" customFormat="1" ht="13.2" x14ac:dyDescent="0.25"/>
    <row r="1143" customFormat="1" ht="13.2" x14ac:dyDescent="0.25"/>
    <row r="1144" customFormat="1" ht="13.2" x14ac:dyDescent="0.25"/>
    <row r="1145" customFormat="1" ht="13.2" x14ac:dyDescent="0.25"/>
    <row r="1146" customFormat="1" ht="13.2" x14ac:dyDescent="0.25"/>
    <row r="1147" customFormat="1" ht="13.2" x14ac:dyDescent="0.25"/>
    <row r="1148" customFormat="1" ht="13.2" x14ac:dyDescent="0.25"/>
    <row r="1149" customFormat="1" ht="13.2" x14ac:dyDescent="0.25"/>
    <row r="1150" customFormat="1" ht="13.2" x14ac:dyDescent="0.25"/>
    <row r="1151" customFormat="1" ht="13.2" x14ac:dyDescent="0.25"/>
    <row r="1152" customFormat="1" ht="13.2" x14ac:dyDescent="0.25"/>
    <row r="1153" customFormat="1" ht="13.2" x14ac:dyDescent="0.25"/>
    <row r="1154" customFormat="1" ht="13.2" x14ac:dyDescent="0.25"/>
    <row r="1155" customFormat="1" ht="13.2" x14ac:dyDescent="0.25"/>
    <row r="1156" customFormat="1" ht="13.2" x14ac:dyDescent="0.25"/>
    <row r="1157" customFormat="1" ht="13.2" x14ac:dyDescent="0.25"/>
    <row r="1158" customFormat="1" ht="13.2" x14ac:dyDescent="0.25"/>
    <row r="1159" customFormat="1" ht="13.2" x14ac:dyDescent="0.25"/>
    <row r="1160" customFormat="1" ht="13.2" x14ac:dyDescent="0.25"/>
    <row r="1161" customFormat="1" ht="13.2" x14ac:dyDescent="0.25"/>
    <row r="1162" customFormat="1" ht="13.2" x14ac:dyDescent="0.25"/>
    <row r="1163" customFormat="1" ht="13.2" x14ac:dyDescent="0.25"/>
    <row r="1164" customFormat="1" ht="13.2" x14ac:dyDescent="0.25"/>
    <row r="1165" customFormat="1" ht="13.2" x14ac:dyDescent="0.25"/>
    <row r="1166" customFormat="1" ht="13.2" x14ac:dyDescent="0.25"/>
    <row r="1167" customFormat="1" ht="13.2" x14ac:dyDescent="0.25"/>
    <row r="1168" customFormat="1" ht="13.2" x14ac:dyDescent="0.25"/>
    <row r="1169" customFormat="1" ht="13.2" x14ac:dyDescent="0.25"/>
    <row r="1170" customFormat="1" ht="13.2" x14ac:dyDescent="0.25"/>
    <row r="1171" customFormat="1" ht="13.2" x14ac:dyDescent="0.25"/>
    <row r="1172" customFormat="1" ht="13.2" x14ac:dyDescent="0.25"/>
    <row r="1173" customFormat="1" ht="13.2" x14ac:dyDescent="0.25"/>
    <row r="1174" customFormat="1" ht="13.2" x14ac:dyDescent="0.25"/>
    <row r="1175" customFormat="1" ht="13.2" x14ac:dyDescent="0.25"/>
    <row r="1176" customFormat="1" ht="13.2" x14ac:dyDescent="0.25"/>
    <row r="1177" customFormat="1" ht="13.2" x14ac:dyDescent="0.25"/>
    <row r="1178" customFormat="1" ht="13.2" x14ac:dyDescent="0.25"/>
    <row r="1179" customFormat="1" ht="13.2" x14ac:dyDescent="0.25"/>
    <row r="1180" customFormat="1" ht="13.2" x14ac:dyDescent="0.25"/>
    <row r="1181" customFormat="1" ht="13.2" x14ac:dyDescent="0.25"/>
    <row r="1182" customFormat="1" ht="13.2" x14ac:dyDescent="0.25"/>
    <row r="1183" customFormat="1" ht="13.2" x14ac:dyDescent="0.25"/>
    <row r="1184" customFormat="1" ht="13.2" x14ac:dyDescent="0.25"/>
    <row r="1185" customFormat="1" ht="13.2" x14ac:dyDescent="0.25"/>
    <row r="1186" customFormat="1" ht="13.2" x14ac:dyDescent="0.25"/>
    <row r="1187" customFormat="1" ht="13.2" x14ac:dyDescent="0.25"/>
    <row r="1188" customFormat="1" ht="13.2" x14ac:dyDescent="0.25"/>
    <row r="1189" customFormat="1" ht="13.2" x14ac:dyDescent="0.25"/>
    <row r="1190" customFormat="1" ht="13.2" x14ac:dyDescent="0.25"/>
    <row r="1191" customFormat="1" ht="13.2" x14ac:dyDescent="0.25"/>
    <row r="1192" customFormat="1" ht="13.2" x14ac:dyDescent="0.25"/>
    <row r="1193" customFormat="1" ht="13.2" x14ac:dyDescent="0.25"/>
    <row r="1194" customFormat="1" ht="13.2" x14ac:dyDescent="0.25"/>
    <row r="1195" customFormat="1" ht="13.2" x14ac:dyDescent="0.25"/>
    <row r="1196" customFormat="1" ht="13.2" x14ac:dyDescent="0.25"/>
    <row r="1197" customFormat="1" ht="13.2" x14ac:dyDescent="0.25"/>
    <row r="1198" customFormat="1" ht="13.2" x14ac:dyDescent="0.25"/>
    <row r="1199" customFormat="1" ht="13.2" x14ac:dyDescent="0.25"/>
    <row r="1200" customFormat="1" ht="13.2" x14ac:dyDescent="0.25"/>
    <row r="1201" customFormat="1" ht="13.2" x14ac:dyDescent="0.25"/>
    <row r="1202" customFormat="1" ht="13.2" x14ac:dyDescent="0.25"/>
    <row r="1203" customFormat="1" ht="13.2" x14ac:dyDescent="0.25"/>
    <row r="1204" customFormat="1" ht="13.2" x14ac:dyDescent="0.25"/>
    <row r="1205" customFormat="1" ht="13.2" x14ac:dyDescent="0.25"/>
    <row r="1206" customFormat="1" ht="13.2" x14ac:dyDescent="0.25"/>
    <row r="1207" customFormat="1" ht="13.2" x14ac:dyDescent="0.25"/>
    <row r="1208" customFormat="1" ht="13.2" x14ac:dyDescent="0.25"/>
    <row r="1209" customFormat="1" ht="13.2" x14ac:dyDescent="0.25"/>
    <row r="1210" customFormat="1" ht="13.2" x14ac:dyDescent="0.25"/>
    <row r="1211" customFormat="1" ht="13.2" x14ac:dyDescent="0.25"/>
    <row r="1212" customFormat="1" ht="13.2" x14ac:dyDescent="0.25"/>
    <row r="1213" customFormat="1" ht="13.2" x14ac:dyDescent="0.25"/>
    <row r="1214" customFormat="1" ht="13.2" x14ac:dyDescent="0.25"/>
    <row r="1215" customFormat="1" ht="13.2" x14ac:dyDescent="0.25"/>
    <row r="1216" customFormat="1" ht="13.2" x14ac:dyDescent="0.25"/>
    <row r="1217" customFormat="1" ht="13.2" x14ac:dyDescent="0.25"/>
    <row r="1218" customFormat="1" ht="13.2" x14ac:dyDescent="0.25"/>
    <row r="1219" customFormat="1" ht="13.2" x14ac:dyDescent="0.25"/>
    <row r="1220" customFormat="1" ht="13.2" x14ac:dyDescent="0.25"/>
    <row r="1221" customFormat="1" ht="13.2" x14ac:dyDescent="0.25"/>
    <row r="1222" customFormat="1" ht="13.2" x14ac:dyDescent="0.25"/>
    <row r="1223" customFormat="1" ht="13.2" x14ac:dyDescent="0.25"/>
    <row r="1224" customFormat="1" ht="13.2" x14ac:dyDescent="0.25"/>
    <row r="1225" customFormat="1" ht="13.2" x14ac:dyDescent="0.25"/>
    <row r="1226" customFormat="1" ht="13.2" x14ac:dyDescent="0.25"/>
    <row r="1227" customFormat="1" ht="13.2" x14ac:dyDescent="0.25"/>
    <row r="1228" customFormat="1" ht="13.2" x14ac:dyDescent="0.25"/>
    <row r="1229" customFormat="1" ht="13.2" x14ac:dyDescent="0.25"/>
    <row r="1230" customFormat="1" ht="13.2" x14ac:dyDescent="0.25"/>
    <row r="1231" customFormat="1" ht="13.2" x14ac:dyDescent="0.25"/>
    <row r="1232" customFormat="1" ht="13.2" x14ac:dyDescent="0.25"/>
    <row r="1233" customFormat="1" ht="13.2" x14ac:dyDescent="0.25"/>
    <row r="1234" customFormat="1" ht="13.2" x14ac:dyDescent="0.25"/>
    <row r="1235" customFormat="1" ht="13.2" x14ac:dyDescent="0.25"/>
    <row r="1236" customFormat="1" ht="13.2" x14ac:dyDescent="0.25"/>
    <row r="1237" customFormat="1" ht="13.2" x14ac:dyDescent="0.25"/>
    <row r="1238" customFormat="1" ht="13.2" x14ac:dyDescent="0.25"/>
    <row r="1239" customFormat="1" ht="13.2" x14ac:dyDescent="0.25"/>
    <row r="1240" customFormat="1" ht="13.2" x14ac:dyDescent="0.25"/>
    <row r="1241" customFormat="1" ht="13.2" x14ac:dyDescent="0.25"/>
    <row r="1242" customFormat="1" ht="13.2" x14ac:dyDescent="0.25"/>
    <row r="1243" customFormat="1" ht="13.2" x14ac:dyDescent="0.25"/>
    <row r="1244" customFormat="1" ht="13.2" x14ac:dyDescent="0.25"/>
    <row r="1245" customFormat="1" ht="13.2" x14ac:dyDescent="0.25"/>
    <row r="1246" customFormat="1" ht="13.2" x14ac:dyDescent="0.25"/>
    <row r="1247" customFormat="1" ht="13.2" x14ac:dyDescent="0.25"/>
    <row r="1248" customFormat="1" ht="13.2" x14ac:dyDescent="0.25"/>
    <row r="1249" customFormat="1" ht="13.2" x14ac:dyDescent="0.25"/>
    <row r="1250" customFormat="1" ht="13.2" x14ac:dyDescent="0.25"/>
    <row r="1251" customFormat="1" ht="13.2" x14ac:dyDescent="0.25"/>
    <row r="1252" customFormat="1" ht="13.2" x14ac:dyDescent="0.25"/>
    <row r="1253" customFormat="1" ht="13.2" x14ac:dyDescent="0.25"/>
    <row r="1254" customFormat="1" ht="13.2" x14ac:dyDescent="0.25"/>
    <row r="1255" customFormat="1" ht="13.2" x14ac:dyDescent="0.25"/>
    <row r="1256" customFormat="1" ht="13.2" x14ac:dyDescent="0.25"/>
    <row r="1257" customFormat="1" ht="13.2" x14ac:dyDescent="0.25"/>
    <row r="1258" customFormat="1" ht="13.2" x14ac:dyDescent="0.25"/>
    <row r="1259" customFormat="1" ht="13.2" x14ac:dyDescent="0.25"/>
    <row r="1260" customFormat="1" ht="13.2" x14ac:dyDescent="0.25"/>
    <row r="1261" customFormat="1" ht="13.2" x14ac:dyDescent="0.25"/>
    <row r="1262" customFormat="1" ht="13.2" x14ac:dyDescent="0.25"/>
    <row r="1263" customFormat="1" ht="13.2" x14ac:dyDescent="0.25"/>
    <row r="1264" customFormat="1" ht="13.2" x14ac:dyDescent="0.25"/>
    <row r="1265" customFormat="1" ht="13.2" x14ac:dyDescent="0.25"/>
    <row r="1266" customFormat="1" ht="13.2" x14ac:dyDescent="0.25"/>
    <row r="1267" customFormat="1" ht="13.2" x14ac:dyDescent="0.25"/>
    <row r="1268" customFormat="1" ht="13.2" x14ac:dyDescent="0.25"/>
    <row r="1269" customFormat="1" ht="13.2" x14ac:dyDescent="0.25"/>
    <row r="1270" customFormat="1" ht="13.2" x14ac:dyDescent="0.25"/>
    <row r="1271" customFormat="1" ht="13.2" x14ac:dyDescent="0.25"/>
    <row r="1272" customFormat="1" ht="13.2" x14ac:dyDescent="0.25"/>
    <row r="1273" customFormat="1" ht="13.2" x14ac:dyDescent="0.25"/>
    <row r="1274" customFormat="1" ht="13.2" x14ac:dyDescent="0.25"/>
    <row r="1275" customFormat="1" ht="13.2" x14ac:dyDescent="0.25"/>
  </sheetData>
  <sheetProtection algorithmName="SHA-512" hashValue="A8VDN3PWBoLoKWKgGAyBZALFGSSLMlrkkvN3YZ7pzTT/ly58kO3RhfcuiArdA8ZeciYtfDVO+VnzKmn4GqYjbQ==" saltValue="qL+GKFWY1zN0Sk4M9iY06Q==" spinCount="100000" sheet="1" objects="1" scenarios="1" selectLockedCells="1"/>
  <mergeCells count="540">
    <mergeCell ref="A332:B335"/>
    <mergeCell ref="C332:Z335"/>
    <mergeCell ref="AM340:BN343"/>
    <mergeCell ref="A336:B339"/>
    <mergeCell ref="C336:Z339"/>
    <mergeCell ref="AG344:AH346"/>
    <mergeCell ref="AI344:AJ346"/>
    <mergeCell ref="AK344:AL346"/>
    <mergeCell ref="C340:Z343"/>
    <mergeCell ref="AA340:AB343"/>
    <mergeCell ref="AC340:AD343"/>
    <mergeCell ref="AE340:AF343"/>
    <mergeCell ref="A348:BN349"/>
    <mergeCell ref="A344:Z346"/>
    <mergeCell ref="AA344:AB346"/>
    <mergeCell ref="AC344:AD346"/>
    <mergeCell ref="AE344:AF346"/>
    <mergeCell ref="A340:B343"/>
    <mergeCell ref="AG340:AH343"/>
    <mergeCell ref="AI340:AJ343"/>
    <mergeCell ref="AK340:AL343"/>
    <mergeCell ref="AM344:BN346"/>
    <mergeCell ref="AA336:AB339"/>
    <mergeCell ref="AC336:AD339"/>
    <mergeCell ref="AI336:AJ339"/>
    <mergeCell ref="AK336:AL339"/>
    <mergeCell ref="AM336:BN339"/>
    <mergeCell ref="AK332:AL335"/>
    <mergeCell ref="AM332:BN335"/>
    <mergeCell ref="AA332:AB335"/>
    <mergeCell ref="AC332:AD335"/>
    <mergeCell ref="AI332:AJ335"/>
    <mergeCell ref="AE332:AF335"/>
    <mergeCell ref="AG332:AH335"/>
    <mergeCell ref="AE336:AF339"/>
    <mergeCell ref="AG336:AH339"/>
    <mergeCell ref="A325:BN327"/>
    <mergeCell ref="A328:B331"/>
    <mergeCell ref="C328:Z331"/>
    <mergeCell ref="AA328:AB331"/>
    <mergeCell ref="AC328:AD331"/>
    <mergeCell ref="AE328:AF331"/>
    <mergeCell ref="AG328:AH331"/>
    <mergeCell ref="AK328:AL331"/>
    <mergeCell ref="AM328:BN331"/>
    <mergeCell ref="AI328:AJ331"/>
    <mergeCell ref="A321:B324"/>
    <mergeCell ref="C321:Z324"/>
    <mergeCell ref="AA321:AB324"/>
    <mergeCell ref="AC321:AD324"/>
    <mergeCell ref="AE321:AF324"/>
    <mergeCell ref="AG321:AH324"/>
    <mergeCell ref="AI321:AJ324"/>
    <mergeCell ref="AK321:AL324"/>
    <mergeCell ref="AM321:BN324"/>
    <mergeCell ref="A314:BN316"/>
    <mergeCell ref="A317:B320"/>
    <mergeCell ref="C317:Z320"/>
    <mergeCell ref="AA317:AB320"/>
    <mergeCell ref="AC317:AD320"/>
    <mergeCell ref="AE317:AF320"/>
    <mergeCell ref="AG317:AH320"/>
    <mergeCell ref="AI317:AJ320"/>
    <mergeCell ref="AK317:AL320"/>
    <mergeCell ref="AM317:BN320"/>
    <mergeCell ref="A310:B313"/>
    <mergeCell ref="C310:Z313"/>
    <mergeCell ref="AA310:AB313"/>
    <mergeCell ref="AC310:AD313"/>
    <mergeCell ref="AM310:BN313"/>
    <mergeCell ref="A306:B309"/>
    <mergeCell ref="C306:Z309"/>
    <mergeCell ref="AA306:AB309"/>
    <mergeCell ref="AK306:AL309"/>
    <mergeCell ref="AE310:AF313"/>
    <mergeCell ref="AG310:AH313"/>
    <mergeCell ref="AE306:AF309"/>
    <mergeCell ref="AG306:AH309"/>
    <mergeCell ref="AK310:AL313"/>
    <mergeCell ref="AI306:AJ309"/>
    <mergeCell ref="AM298:BN301"/>
    <mergeCell ref="AI302:AJ305"/>
    <mergeCell ref="AK302:AL305"/>
    <mergeCell ref="AM302:BN305"/>
    <mergeCell ref="AI298:AJ301"/>
    <mergeCell ref="AK298:AL301"/>
    <mergeCell ref="AM306:BN309"/>
    <mergeCell ref="AI310:AJ313"/>
    <mergeCell ref="AE302:AF305"/>
    <mergeCell ref="AG298:AH301"/>
    <mergeCell ref="AG302:AH305"/>
    <mergeCell ref="AA298:AB301"/>
    <mergeCell ref="AC298:AD301"/>
    <mergeCell ref="AC306:AD309"/>
    <mergeCell ref="AE298:AF301"/>
    <mergeCell ref="A302:B305"/>
    <mergeCell ref="C302:Z305"/>
    <mergeCell ref="AA302:AB305"/>
    <mergeCell ref="AC302:AD305"/>
    <mergeCell ref="A298:B301"/>
    <mergeCell ref="C298:Z301"/>
    <mergeCell ref="A281:B284"/>
    <mergeCell ref="AA281:AB284"/>
    <mergeCell ref="AK285:AL288"/>
    <mergeCell ref="AG285:AH288"/>
    <mergeCell ref="AI285:AJ288"/>
    <mergeCell ref="AA285:AB288"/>
    <mergeCell ref="A285:B288"/>
    <mergeCell ref="C285:Z288"/>
    <mergeCell ref="AE285:AF288"/>
    <mergeCell ref="AE281:AF284"/>
    <mergeCell ref="C281:Z284"/>
    <mergeCell ref="AG281:AH284"/>
    <mergeCell ref="AE277:AF280"/>
    <mergeCell ref="AG277:AH280"/>
    <mergeCell ref="AC285:AD288"/>
    <mergeCell ref="AK273:AL276"/>
    <mergeCell ref="AC277:AD280"/>
    <mergeCell ref="AE273:AF276"/>
    <mergeCell ref="AG273:AH276"/>
    <mergeCell ref="AI273:AJ276"/>
    <mergeCell ref="AK277:AL280"/>
    <mergeCell ref="AM292:BN297"/>
    <mergeCell ref="AI281:AJ284"/>
    <mergeCell ref="AM285:BN288"/>
    <mergeCell ref="AI277:AJ280"/>
    <mergeCell ref="AM281:BN284"/>
    <mergeCell ref="AK281:AL284"/>
    <mergeCell ref="AM273:BN276"/>
    <mergeCell ref="A289:BN291"/>
    <mergeCell ref="A292:B297"/>
    <mergeCell ref="C292:Z297"/>
    <mergeCell ref="AE292:AF297"/>
    <mergeCell ref="AG292:AH297"/>
    <mergeCell ref="AI292:AJ297"/>
    <mergeCell ref="AK292:AL297"/>
    <mergeCell ref="AA292:AB297"/>
    <mergeCell ref="AC292:AD297"/>
    <mergeCell ref="A273:B276"/>
    <mergeCell ref="C273:Z276"/>
    <mergeCell ref="AA273:AB276"/>
    <mergeCell ref="AC273:AD276"/>
    <mergeCell ref="A277:B280"/>
    <mergeCell ref="C277:Z280"/>
    <mergeCell ref="AA277:AB280"/>
    <mergeCell ref="AC281:AD284"/>
    <mergeCell ref="AM277:BN280"/>
    <mergeCell ref="A262:BN264"/>
    <mergeCell ref="A265:B268"/>
    <mergeCell ref="C265:Z268"/>
    <mergeCell ref="AA265:AB268"/>
    <mergeCell ref="AC265:AD268"/>
    <mergeCell ref="AE265:AF268"/>
    <mergeCell ref="AG265:AH268"/>
    <mergeCell ref="AK265:AL268"/>
    <mergeCell ref="AM265:BN268"/>
    <mergeCell ref="AI265:AJ268"/>
    <mergeCell ref="AM269:BN272"/>
    <mergeCell ref="A269:B272"/>
    <mergeCell ref="C269:Z272"/>
    <mergeCell ref="AA269:AB272"/>
    <mergeCell ref="AC269:AD272"/>
    <mergeCell ref="AE269:AF272"/>
    <mergeCell ref="AK269:AL272"/>
    <mergeCell ref="AG269:AH272"/>
    <mergeCell ref="AI269:AJ272"/>
    <mergeCell ref="AM256:BN261"/>
    <mergeCell ref="A259:Z261"/>
    <mergeCell ref="AA259:AB261"/>
    <mergeCell ref="AC259:AD261"/>
    <mergeCell ref="AE259:AF261"/>
    <mergeCell ref="AG259:AH261"/>
    <mergeCell ref="AI259:AJ261"/>
    <mergeCell ref="AK259:AL261"/>
    <mergeCell ref="A256:Z258"/>
    <mergeCell ref="AA256:AL258"/>
    <mergeCell ref="AI209:AJ212"/>
    <mergeCell ref="AC209:AD212"/>
    <mergeCell ref="A217:BN218"/>
    <mergeCell ref="AK209:AL212"/>
    <mergeCell ref="AA209:AB212"/>
    <mergeCell ref="C209:Z212"/>
    <mergeCell ref="A213:Z215"/>
    <mergeCell ref="AA213:AB215"/>
    <mergeCell ref="A209:B212"/>
    <mergeCell ref="A201:B204"/>
    <mergeCell ref="AA201:AB204"/>
    <mergeCell ref="AC201:AD204"/>
    <mergeCell ref="C201:Z204"/>
    <mergeCell ref="A197:B200"/>
    <mergeCell ref="C197:Z200"/>
    <mergeCell ref="AA197:AB200"/>
    <mergeCell ref="AK201:AL204"/>
    <mergeCell ref="A219:BN241"/>
    <mergeCell ref="AM209:BN212"/>
    <mergeCell ref="AG213:AH215"/>
    <mergeCell ref="AM213:BN215"/>
    <mergeCell ref="AI213:AJ215"/>
    <mergeCell ref="AK213:AL215"/>
    <mergeCell ref="A205:B208"/>
    <mergeCell ref="AM201:BN204"/>
    <mergeCell ref="AM205:BN208"/>
    <mergeCell ref="AC213:AD215"/>
    <mergeCell ref="AE213:AF215"/>
    <mergeCell ref="AE209:AF212"/>
    <mergeCell ref="AC197:AD200"/>
    <mergeCell ref="AE197:AF200"/>
    <mergeCell ref="AI201:AJ204"/>
    <mergeCell ref="AG209:AH212"/>
    <mergeCell ref="A190:B193"/>
    <mergeCell ref="C190:Z193"/>
    <mergeCell ref="AC190:AD193"/>
    <mergeCell ref="AA190:AB193"/>
    <mergeCell ref="AG190:AH193"/>
    <mergeCell ref="AK190:AL193"/>
    <mergeCell ref="A194:BN196"/>
    <mergeCell ref="AG197:AH200"/>
    <mergeCell ref="AI197:AJ200"/>
    <mergeCell ref="AE190:AF193"/>
    <mergeCell ref="AM190:BN193"/>
    <mergeCell ref="AI190:AJ193"/>
    <mergeCell ref="C205:Z208"/>
    <mergeCell ref="AA205:AB208"/>
    <mergeCell ref="AC205:AD208"/>
    <mergeCell ref="AM186:BN189"/>
    <mergeCell ref="AM182:BN185"/>
    <mergeCell ref="AK182:AL185"/>
    <mergeCell ref="AK186:AL189"/>
    <mergeCell ref="AI186:AJ189"/>
    <mergeCell ref="AG186:AH189"/>
    <mergeCell ref="AG182:AH185"/>
    <mergeCell ref="AK197:AL200"/>
    <mergeCell ref="AE205:AF208"/>
    <mergeCell ref="AG205:AH208"/>
    <mergeCell ref="AI205:AJ208"/>
    <mergeCell ref="AK205:AL208"/>
    <mergeCell ref="AG201:AH204"/>
    <mergeCell ref="AE201:AF204"/>
    <mergeCell ref="AM197:BN200"/>
    <mergeCell ref="AI182:AJ185"/>
    <mergeCell ref="A186:B189"/>
    <mergeCell ref="AE182:AF185"/>
    <mergeCell ref="C186:Z189"/>
    <mergeCell ref="AA186:AB189"/>
    <mergeCell ref="A182:B185"/>
    <mergeCell ref="AA182:AB185"/>
    <mergeCell ref="AC182:AD185"/>
    <mergeCell ref="C182:Z185"/>
    <mergeCell ref="AC186:AD189"/>
    <mergeCell ref="AE186:AF189"/>
    <mergeCell ref="AE159:AF164"/>
    <mergeCell ref="AG159:AH164"/>
    <mergeCell ref="A171:B174"/>
    <mergeCell ref="C171:Z174"/>
    <mergeCell ref="AA171:AB174"/>
    <mergeCell ref="AC171:AD174"/>
    <mergeCell ref="C159:Z164"/>
    <mergeCell ref="A159:B164"/>
    <mergeCell ref="AG175:AH178"/>
    <mergeCell ref="A179:BN181"/>
    <mergeCell ref="A175:B178"/>
    <mergeCell ref="C175:Z178"/>
    <mergeCell ref="AA175:AB178"/>
    <mergeCell ref="AC175:AD178"/>
    <mergeCell ref="AE175:AF178"/>
    <mergeCell ref="AM175:BN178"/>
    <mergeCell ref="AK175:AL178"/>
    <mergeCell ref="AA165:AB170"/>
    <mergeCell ref="AC165:AD170"/>
    <mergeCell ref="AG171:AH174"/>
    <mergeCell ref="AI171:AJ174"/>
    <mergeCell ref="AE171:AF174"/>
    <mergeCell ref="AK171:AL174"/>
    <mergeCell ref="AI175:AJ178"/>
    <mergeCell ref="AI165:AJ170"/>
    <mergeCell ref="A144:B147"/>
    <mergeCell ref="C144:Z147"/>
    <mergeCell ref="AA144:AB147"/>
    <mergeCell ref="AC144:AD147"/>
    <mergeCell ref="AA159:AB164"/>
    <mergeCell ref="AC159:AD164"/>
    <mergeCell ref="C155:Z158"/>
    <mergeCell ref="AA155:AB158"/>
    <mergeCell ref="AM171:BN174"/>
    <mergeCell ref="A165:B170"/>
    <mergeCell ref="C165:Z170"/>
    <mergeCell ref="AM159:BN164"/>
    <mergeCell ref="AE165:AF170"/>
    <mergeCell ref="AG165:AH170"/>
    <mergeCell ref="AM165:BN170"/>
    <mergeCell ref="AM155:BN158"/>
    <mergeCell ref="AG155:AH158"/>
    <mergeCell ref="AI159:AJ164"/>
    <mergeCell ref="AK159:AL164"/>
    <mergeCell ref="AK165:AL170"/>
    <mergeCell ref="AI155:AJ158"/>
    <mergeCell ref="A152:BN154"/>
    <mergeCell ref="A155:B158"/>
    <mergeCell ref="AE148:AF151"/>
    <mergeCell ref="AK148:AL151"/>
    <mergeCell ref="AG148:AH151"/>
    <mergeCell ref="AC155:AD158"/>
    <mergeCell ref="AE155:AF158"/>
    <mergeCell ref="AK155:AL158"/>
    <mergeCell ref="AI148:AJ151"/>
    <mergeCell ref="AM148:BN151"/>
    <mergeCell ref="A148:B151"/>
    <mergeCell ref="C148:Z151"/>
    <mergeCell ref="AA148:AB151"/>
    <mergeCell ref="AC148:AD151"/>
    <mergeCell ref="A140:B143"/>
    <mergeCell ref="AM132:BN135"/>
    <mergeCell ref="AC132:AD135"/>
    <mergeCell ref="AE136:AF139"/>
    <mergeCell ref="AI132:AJ135"/>
    <mergeCell ref="AG136:AH139"/>
    <mergeCell ref="AI136:AJ139"/>
    <mergeCell ref="AG132:AH135"/>
    <mergeCell ref="A132:B135"/>
    <mergeCell ref="C132:Z135"/>
    <mergeCell ref="AM140:BN143"/>
    <mergeCell ref="AC140:AD143"/>
    <mergeCell ref="AK140:AL143"/>
    <mergeCell ref="AG140:AH143"/>
    <mergeCell ref="AE140:AF143"/>
    <mergeCell ref="AI140:AJ143"/>
    <mergeCell ref="C140:Z143"/>
    <mergeCell ref="AA140:AB143"/>
    <mergeCell ref="AE144:AF147"/>
    <mergeCell ref="AC80:AD84"/>
    <mergeCell ref="AV80:AW84"/>
    <mergeCell ref="BG80:BM87"/>
    <mergeCell ref="AV85:AW87"/>
    <mergeCell ref="AI126:AJ128"/>
    <mergeCell ref="AC126:AD128"/>
    <mergeCell ref="BE85:BF87"/>
    <mergeCell ref="AX80:BD87"/>
    <mergeCell ref="BE80:BF84"/>
    <mergeCell ref="AB93:AH94"/>
    <mergeCell ref="AM123:BN128"/>
    <mergeCell ref="AG126:AH128"/>
    <mergeCell ref="AK136:AL139"/>
    <mergeCell ref="AK132:AL135"/>
    <mergeCell ref="AA136:AB139"/>
    <mergeCell ref="AA132:AB135"/>
    <mergeCell ref="AG144:AH147"/>
    <mergeCell ref="AK144:AL147"/>
    <mergeCell ref="AI144:AJ147"/>
    <mergeCell ref="AC136:AD139"/>
    <mergeCell ref="AM136:BN139"/>
    <mergeCell ref="AW93:BC94"/>
    <mergeCell ref="AK126:AL128"/>
    <mergeCell ref="AE126:AF128"/>
    <mergeCell ref="AE132:AF135"/>
    <mergeCell ref="AA123:AL125"/>
    <mergeCell ref="BD89:BJ92"/>
    <mergeCell ref="K85:L87"/>
    <mergeCell ref="AW89:BC92"/>
    <mergeCell ref="AB89:AH92"/>
    <mergeCell ref="BD93:BJ94"/>
    <mergeCell ref="AP89:AV92"/>
    <mergeCell ref="V80:AB87"/>
    <mergeCell ref="M80:S87"/>
    <mergeCell ref="T80:U84"/>
    <mergeCell ref="A126:Z128"/>
    <mergeCell ref="A136:B139"/>
    <mergeCell ref="C136:Z139"/>
    <mergeCell ref="B61:I64"/>
    <mergeCell ref="U61:AA64"/>
    <mergeCell ref="AW61:BC64"/>
    <mergeCell ref="AM66:AR69"/>
    <mergeCell ref="AM70:AR71"/>
    <mergeCell ref="AX70:BB71"/>
    <mergeCell ref="AA126:AB128"/>
    <mergeCell ref="AP93:AV94"/>
    <mergeCell ref="K66:P69"/>
    <mergeCell ref="Q66:U69"/>
    <mergeCell ref="AA66:AE69"/>
    <mergeCell ref="V66:Z69"/>
    <mergeCell ref="AA70:AE71"/>
    <mergeCell ref="K107:AA109"/>
    <mergeCell ref="K111:AA113"/>
    <mergeCell ref="K115:AA117"/>
    <mergeCell ref="N93:T94"/>
    <mergeCell ref="U93:AA94"/>
    <mergeCell ref="N89:T92"/>
    <mergeCell ref="AA72:AE73"/>
    <mergeCell ref="U89:AA92"/>
    <mergeCell ref="AO80:AU87"/>
    <mergeCell ref="AB77:AV78"/>
    <mergeCell ref="B89:I94"/>
    <mergeCell ref="B80:I87"/>
    <mergeCell ref="K80:L84"/>
    <mergeCell ref="AE80:AK87"/>
    <mergeCell ref="AM80:AN84"/>
    <mergeCell ref="B75:I78"/>
    <mergeCell ref="T85:U87"/>
    <mergeCell ref="AC85:AD87"/>
    <mergeCell ref="AM85:AN87"/>
    <mergeCell ref="B66:I73"/>
    <mergeCell ref="Q72:U73"/>
    <mergeCell ref="V72:Z73"/>
    <mergeCell ref="K72:P73"/>
    <mergeCell ref="K70:P71"/>
    <mergeCell ref="Q70:U71"/>
    <mergeCell ref="V70:Z71"/>
    <mergeCell ref="BH35:BM38"/>
    <mergeCell ref="BH40:BM43"/>
    <mergeCell ref="BH45:BM48"/>
    <mergeCell ref="AY40:BB41"/>
    <mergeCell ref="AY35:BB36"/>
    <mergeCell ref="BC40:BF41"/>
    <mergeCell ref="BC35:BF36"/>
    <mergeCell ref="BC45:BF46"/>
    <mergeCell ref="AY37:BB38"/>
    <mergeCell ref="BC37:BF38"/>
    <mergeCell ref="K56:AK58"/>
    <mergeCell ref="AM56:BM58"/>
    <mergeCell ref="AY45:BB46"/>
    <mergeCell ref="K45:AR48"/>
    <mergeCell ref="AU47:AX48"/>
    <mergeCell ref="AY47:BB48"/>
    <mergeCell ref="BC47:BF48"/>
    <mergeCell ref="AU45:AX46"/>
    <mergeCell ref="AX50:BN54"/>
    <mergeCell ref="A50:Q54"/>
    <mergeCell ref="R50:AW54"/>
    <mergeCell ref="B35:H38"/>
    <mergeCell ref="K35:AR38"/>
    <mergeCell ref="AU35:AX36"/>
    <mergeCell ref="B40:H43"/>
    <mergeCell ref="K40:AR43"/>
    <mergeCell ref="AU40:AX41"/>
    <mergeCell ref="AU37:AX38"/>
    <mergeCell ref="AU42:AX43"/>
    <mergeCell ref="B45:H48"/>
    <mergeCell ref="BC72:BG73"/>
    <mergeCell ref="AS72:AW73"/>
    <mergeCell ref="AX72:BB73"/>
    <mergeCell ref="BC70:BG71"/>
    <mergeCell ref="AF66:AK69"/>
    <mergeCell ref="AF70:AK71"/>
    <mergeCell ref="BH70:BM71"/>
    <mergeCell ref="BH66:BM69"/>
    <mergeCell ref="AS66:AW69"/>
    <mergeCell ref="BC66:BG69"/>
    <mergeCell ref="AX66:BB69"/>
    <mergeCell ref="AS70:AW71"/>
    <mergeCell ref="B32:H33"/>
    <mergeCell ref="K32:AR33"/>
    <mergeCell ref="AU32:BF33"/>
    <mergeCell ref="AO26:AO29"/>
    <mergeCell ref="AP26:AR29"/>
    <mergeCell ref="AS26:AU29"/>
    <mergeCell ref="BB26:BE29"/>
    <mergeCell ref="BF26:BG29"/>
    <mergeCell ref="Q26:S29"/>
    <mergeCell ref="H26:H29"/>
    <mergeCell ref="I26:J29"/>
    <mergeCell ref="F21:M24"/>
    <mergeCell ref="B21:E24"/>
    <mergeCell ref="BH2:BN14"/>
    <mergeCell ref="AI2:BG8"/>
    <mergeCell ref="AI9:BG14"/>
    <mergeCell ref="N2:AH3"/>
    <mergeCell ref="N4:AH14"/>
    <mergeCell ref="A2:M14"/>
    <mergeCell ref="BI16:BM17"/>
    <mergeCell ref="B16:E19"/>
    <mergeCell ref="F16:K19"/>
    <mergeCell ref="O21:R24"/>
    <mergeCell ref="S21:X24"/>
    <mergeCell ref="AH26:AH29"/>
    <mergeCell ref="AU21:AX24"/>
    <mergeCell ref="U26:W29"/>
    <mergeCell ref="M26:P29"/>
    <mergeCell ref="B26:E29"/>
    <mergeCell ref="F26:G29"/>
    <mergeCell ref="BL26:BM29"/>
    <mergeCell ref="AV26:AV29"/>
    <mergeCell ref="AA26:AA29"/>
    <mergeCell ref="AB26:AD29"/>
    <mergeCell ref="BI18:BM19"/>
    <mergeCell ref="AE16:AK19"/>
    <mergeCell ref="AR16:AX19"/>
    <mergeCell ref="BD18:BH19"/>
    <mergeCell ref="N16:Q19"/>
    <mergeCell ref="R16:X19"/>
    <mergeCell ref="AA16:AD19"/>
    <mergeCell ref="AN16:AQ19"/>
    <mergeCell ref="BA16:BC19"/>
    <mergeCell ref="BD16:BH17"/>
    <mergeCell ref="X26:Z29"/>
    <mergeCell ref="T26:T29"/>
    <mergeCell ref="AY21:BM24"/>
    <mergeCell ref="AC111:BM113"/>
    <mergeCell ref="AC115:BM117"/>
    <mergeCell ref="AC96:BM97"/>
    <mergeCell ref="K75:AA76"/>
    <mergeCell ref="AW75:BM76"/>
    <mergeCell ref="AB75:AV76"/>
    <mergeCell ref="K77:AA78"/>
    <mergeCell ref="AE26:AG29"/>
    <mergeCell ref="AL26:AN29"/>
    <mergeCell ref="AI26:AK29"/>
    <mergeCell ref="AW26:AY29"/>
    <mergeCell ref="AY42:BB43"/>
    <mergeCell ref="BC42:BF43"/>
    <mergeCell ref="AA21:AD24"/>
    <mergeCell ref="AE21:AR24"/>
    <mergeCell ref="BH26:BH29"/>
    <mergeCell ref="BI26:BK29"/>
    <mergeCell ref="BH32:BM33"/>
    <mergeCell ref="BH72:BM73"/>
    <mergeCell ref="AM72:AR73"/>
    <mergeCell ref="AF72:AK73"/>
    <mergeCell ref="AW77:BM78"/>
    <mergeCell ref="A381:BN384"/>
    <mergeCell ref="A385:BN474"/>
    <mergeCell ref="A475:BN477"/>
    <mergeCell ref="A478:AG480"/>
    <mergeCell ref="AH478:BN480"/>
    <mergeCell ref="A481:AG508"/>
    <mergeCell ref="AH481:BN508"/>
    <mergeCell ref="A350:BN378"/>
    <mergeCell ref="A123:Z125"/>
    <mergeCell ref="AM144:BN147"/>
    <mergeCell ref="A129:BN131"/>
    <mergeCell ref="B96:I97"/>
    <mergeCell ref="K96:AA97"/>
    <mergeCell ref="AC99:BM101"/>
    <mergeCell ref="AC107:BM109"/>
    <mergeCell ref="AC103:BM105"/>
    <mergeCell ref="B99:I101"/>
    <mergeCell ref="B103:I105"/>
    <mergeCell ref="B107:I109"/>
    <mergeCell ref="B111:I113"/>
    <mergeCell ref="B115:I117"/>
    <mergeCell ref="K99:AA101"/>
    <mergeCell ref="K103:AA105"/>
  </mergeCells>
  <phoneticPr fontId="1" type="noConversion"/>
  <dataValidations count="1">
    <dataValidation type="list" allowBlank="1" showInputMessage="1" showErrorMessage="1" sqref="K45">
      <formula1>RefDel</formula1>
    </dataValidation>
  </dataValidations>
  <printOptions horizontalCentered="1" verticalCentered="1"/>
  <pageMargins left="0.5" right="0.25" top="0.3" bottom="0.1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15</xdr:col>
                    <xdr:colOff>53340</xdr:colOff>
                    <xdr:row>91</xdr:row>
                    <xdr:rowOff>76200</xdr:rowOff>
                  </from>
                  <to>
                    <xdr:col>17</xdr:col>
                    <xdr:colOff>68580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91</xdr:row>
                    <xdr:rowOff>76200</xdr:rowOff>
                  </from>
                  <to>
                    <xdr:col>24</xdr:col>
                    <xdr:colOff>60960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 moveWithCells="1">
                  <from>
                    <xdr:col>29</xdr:col>
                    <xdr:colOff>38100</xdr:colOff>
                    <xdr:row>91</xdr:row>
                    <xdr:rowOff>76200</xdr:rowOff>
                  </from>
                  <to>
                    <xdr:col>31</xdr:col>
                    <xdr:colOff>60960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locked="0" defaultSize="0" autoFill="0" autoLine="0" autoPict="0">
                <anchor moveWithCells="1">
                  <from>
                    <xdr:col>43</xdr:col>
                    <xdr:colOff>60960</xdr:colOff>
                    <xdr:row>91</xdr:row>
                    <xdr:rowOff>83820</xdr:rowOff>
                  </from>
                  <to>
                    <xdr:col>45</xdr:col>
                    <xdr:colOff>76200</xdr:colOff>
                    <xdr:row>93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locked="0" defaultSize="0" autoFill="0" autoLine="0" autoPict="0">
                <anchor moveWithCells="1">
                  <from>
                    <xdr:col>50</xdr:col>
                    <xdr:colOff>53340</xdr:colOff>
                    <xdr:row>92</xdr:row>
                    <xdr:rowOff>0</xdr:rowOff>
                  </from>
                  <to>
                    <xdr:col>52</xdr:col>
                    <xdr:colOff>68580</xdr:colOff>
                    <xdr:row>93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locked="0" defaultSize="0" autoFill="0" autoLine="0" autoPict="0">
                <anchor moveWithCells="1">
                  <from>
                    <xdr:col>57</xdr:col>
                    <xdr:colOff>53340</xdr:colOff>
                    <xdr:row>92</xdr:row>
                    <xdr:rowOff>0</xdr:rowOff>
                  </from>
                  <to>
                    <xdr:col>59</xdr:col>
                    <xdr:colOff>68580</xdr:colOff>
                    <xdr:row>93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locked="0" defaultSize="0" autoFill="0" autoLine="0" autoPict="0">
                <anchor moveWithCells="1">
                  <from>
                    <xdr:col>9</xdr:col>
                    <xdr:colOff>91440</xdr:colOff>
                    <xdr:row>84</xdr:row>
                    <xdr:rowOff>7620</xdr:rowOff>
                  </from>
                  <to>
                    <xdr:col>12</xdr:col>
                    <xdr:colOff>0</xdr:colOff>
                    <xdr:row>86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locked="0" defaultSize="0" autoFill="0" autoLine="0" autoPict="0">
                <anchor moveWithCells="1">
                  <from>
                    <xdr:col>27</xdr:col>
                    <xdr:colOff>91440</xdr:colOff>
                    <xdr:row>84</xdr:row>
                    <xdr:rowOff>7620</xdr:rowOff>
                  </from>
                  <to>
                    <xdr:col>30</xdr:col>
                    <xdr:colOff>0</xdr:colOff>
                    <xdr:row>86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locked="0" defaultSize="0" autoFill="0" autoLine="0" autoPict="0">
                <anchor moveWithCells="1">
                  <from>
                    <xdr:col>18</xdr:col>
                    <xdr:colOff>91440</xdr:colOff>
                    <xdr:row>84</xdr:row>
                    <xdr:rowOff>7620</xdr:rowOff>
                  </from>
                  <to>
                    <xdr:col>21</xdr:col>
                    <xdr:colOff>0</xdr:colOff>
                    <xdr:row>86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locked="0" defaultSize="0" autoFill="0" autoLine="0" autoPict="0">
                <anchor moveWithCells="1">
                  <from>
                    <xdr:col>55</xdr:col>
                    <xdr:colOff>91440</xdr:colOff>
                    <xdr:row>84</xdr:row>
                    <xdr:rowOff>7620</xdr:rowOff>
                  </from>
                  <to>
                    <xdr:col>58</xdr:col>
                    <xdr:colOff>0</xdr:colOff>
                    <xdr:row>86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locked="0" defaultSize="0" autoFill="0" autoLine="0" autoPict="0">
                <anchor moveWithCells="1">
                  <from>
                    <xdr:col>46</xdr:col>
                    <xdr:colOff>91440</xdr:colOff>
                    <xdr:row>84</xdr:row>
                    <xdr:rowOff>7620</xdr:rowOff>
                  </from>
                  <to>
                    <xdr:col>49</xdr:col>
                    <xdr:colOff>0</xdr:colOff>
                    <xdr:row>86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locked="0" defaultSize="0" autoFill="0" autoLine="0" autoPict="0">
                <anchor moveWithCells="1">
                  <from>
                    <xdr:col>37</xdr:col>
                    <xdr:colOff>91440</xdr:colOff>
                    <xdr:row>84</xdr:row>
                    <xdr:rowOff>7620</xdr:rowOff>
                  </from>
                  <to>
                    <xdr:col>40</xdr:col>
                    <xdr:colOff>0</xdr:colOff>
                    <xdr:row>86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locked="0" defaultSize="0" autoFill="0" autoLine="0" autoPict="0">
                <anchor moveWithCells="1">
                  <from>
                    <xdr:col>58</xdr:col>
                    <xdr:colOff>53340</xdr:colOff>
                    <xdr:row>73</xdr:row>
                    <xdr:rowOff>83820</xdr:rowOff>
                  </from>
                  <to>
                    <xdr:col>60</xdr:col>
                    <xdr:colOff>60960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locked="0" defaultSize="0" autoFill="0" autoLine="0" autoPict="0">
                <anchor moveWithCells="1">
                  <from>
                    <xdr:col>40</xdr:col>
                    <xdr:colOff>15240</xdr:colOff>
                    <xdr:row>74</xdr:row>
                    <xdr:rowOff>0</xdr:rowOff>
                  </from>
                  <to>
                    <xdr:col>42</xdr:col>
                    <xdr:colOff>30480</xdr:colOff>
                    <xdr:row>76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locked="0" defaultSize="0" autoFill="0" autoLine="0" autoPict="0">
                <anchor moveWithCells="1">
                  <from>
                    <xdr:col>20</xdr:col>
                    <xdr:colOff>7620</xdr:colOff>
                    <xdr:row>73</xdr:row>
                    <xdr:rowOff>83820</xdr:rowOff>
                  </from>
                  <to>
                    <xdr:col>22</xdr:col>
                    <xdr:colOff>15240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locked="0" defaultSize="0" autoFill="0" autoLine="0" autoPict="0">
                <anchor>
                  <from>
                    <xdr:col>56</xdr:col>
                    <xdr:colOff>53340</xdr:colOff>
                    <xdr:row>16</xdr:row>
                    <xdr:rowOff>45720</xdr:rowOff>
                  </from>
                  <to>
                    <xdr:col>58</xdr:col>
                    <xdr:colOff>76200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locked="0" defaultSize="0" autoFill="0" autoLine="0" autoPict="0">
                <anchor>
                  <from>
                    <xdr:col>61</xdr:col>
                    <xdr:colOff>68580</xdr:colOff>
                    <xdr:row>16</xdr:row>
                    <xdr:rowOff>45720</xdr:rowOff>
                  </from>
                  <to>
                    <xdr:col>63</xdr:col>
                    <xdr:colOff>91440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1" name="Check Box 40">
              <controlPr locked="0" defaultSize="0" autoFill="0" autoLine="0" autoPict="0">
                <anchor>
                  <from>
                    <xdr:col>46</xdr:col>
                    <xdr:colOff>91440</xdr:colOff>
                    <xdr:row>35</xdr:row>
                    <xdr:rowOff>45720</xdr:rowOff>
                  </from>
                  <to>
                    <xdr:col>49</xdr:col>
                    <xdr:colOff>22860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locked="0" defaultSize="0" autoFill="0" autoLine="0" autoPict="0">
                <anchor>
                  <from>
                    <xdr:col>50</xdr:col>
                    <xdr:colOff>91440</xdr:colOff>
                    <xdr:row>35</xdr:row>
                    <xdr:rowOff>45720</xdr:rowOff>
                  </from>
                  <to>
                    <xdr:col>53</xdr:col>
                    <xdr:colOff>22860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locked="0" defaultSize="0" autoFill="0" autoLine="0" autoPict="0">
                <anchor>
                  <from>
                    <xdr:col>55</xdr:col>
                    <xdr:colOff>0</xdr:colOff>
                    <xdr:row>35</xdr:row>
                    <xdr:rowOff>45720</xdr:rowOff>
                  </from>
                  <to>
                    <xdr:col>57</xdr:col>
                    <xdr:colOff>30480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locked="0" defaultSize="0" autoFill="0" autoLine="0" autoPict="0">
                <anchor>
                  <from>
                    <xdr:col>46</xdr:col>
                    <xdr:colOff>91440</xdr:colOff>
                    <xdr:row>40</xdr:row>
                    <xdr:rowOff>45720</xdr:rowOff>
                  </from>
                  <to>
                    <xdr:col>49</xdr:col>
                    <xdr:colOff>22860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locked="0" defaultSize="0" autoFill="0" autoLine="0" autoPict="0">
                <anchor>
                  <from>
                    <xdr:col>50</xdr:col>
                    <xdr:colOff>91440</xdr:colOff>
                    <xdr:row>40</xdr:row>
                    <xdr:rowOff>45720</xdr:rowOff>
                  </from>
                  <to>
                    <xdr:col>53</xdr:col>
                    <xdr:colOff>22860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locked="0" defaultSize="0" autoFill="0" autoLine="0" autoPict="0">
                <anchor>
                  <from>
                    <xdr:col>55</xdr:col>
                    <xdr:colOff>0</xdr:colOff>
                    <xdr:row>40</xdr:row>
                    <xdr:rowOff>45720</xdr:rowOff>
                  </from>
                  <to>
                    <xdr:col>57</xdr:col>
                    <xdr:colOff>30480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locked="0" defaultSize="0" autoFill="0" autoLine="0" autoPict="0">
                <anchor>
                  <from>
                    <xdr:col>46</xdr:col>
                    <xdr:colOff>91440</xdr:colOff>
                    <xdr:row>45</xdr:row>
                    <xdr:rowOff>45720</xdr:rowOff>
                  </from>
                  <to>
                    <xdr:col>49</xdr:col>
                    <xdr:colOff>22860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locked="0" defaultSize="0" autoFill="0" autoLine="0" autoPict="0">
                <anchor>
                  <from>
                    <xdr:col>50</xdr:col>
                    <xdr:colOff>91440</xdr:colOff>
                    <xdr:row>45</xdr:row>
                    <xdr:rowOff>45720</xdr:rowOff>
                  </from>
                  <to>
                    <xdr:col>53</xdr:col>
                    <xdr:colOff>22860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locked="0" defaultSize="0" autoFill="0" autoLine="0" autoPict="0">
                <anchor>
                  <from>
                    <xdr:col>55</xdr:col>
                    <xdr:colOff>0</xdr:colOff>
                    <xdr:row>45</xdr:row>
                    <xdr:rowOff>45720</xdr:rowOff>
                  </from>
                  <to>
                    <xdr:col>57</xdr:col>
                    <xdr:colOff>30480</xdr:colOff>
                    <xdr:row>48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R4-factors-1</vt:lpstr>
      <vt:lpstr>R4-factors-2</vt:lpstr>
      <vt:lpstr>R4 (original)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Atanas Varbanov</dc:creator>
  <cp:lastModifiedBy>avarb</cp:lastModifiedBy>
  <cp:lastPrinted>2016-02-11T13:36:59Z</cp:lastPrinted>
  <dcterms:created xsi:type="dcterms:W3CDTF">2004-07-15T07:57:58Z</dcterms:created>
  <dcterms:modified xsi:type="dcterms:W3CDTF">2019-02-25T11:05:45Z</dcterms:modified>
</cp:coreProperties>
</file>